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<sst xmlns="http://schemas.openxmlformats.org/spreadsheetml/2006/main" count="409" uniqueCount="342">
  <si>
    <r>
      <t>2023</t>
    </r>
    <r>
      <rPr>
        <b/>
        <sz val="11"/>
        <rFont val="宋体"/>
        <family val="2"/>
        <charset val="0"/>
      </rPr>
      <t>年东明县创业担保贷款第三次贴息详细名单</t>
    </r>
  </si>
  <si>
    <t>编号</t>
  </si>
  <si>
    <t>姓名</t>
  </si>
  <si>
    <t>单位名称</t>
  </si>
  <si>
    <t>贷款额度</t>
  </si>
  <si>
    <t>贴息起始日期</t>
  </si>
  <si>
    <t>贴息到期日期</t>
  </si>
  <si>
    <t>银行实际贴息金额</t>
  </si>
  <si>
    <t>徐贵军</t>
  </si>
  <si>
    <t>2021-06-25</t>
  </si>
  <si>
    <t>2023-06-12</t>
  </si>
  <si>
    <t>陈广辉</t>
  </si>
  <si>
    <t>2021-03-11</t>
  </si>
  <si>
    <t>2023-03-09</t>
  </si>
  <si>
    <t>郭金惠</t>
  </si>
  <si>
    <t>2021-06-11</t>
  </si>
  <si>
    <t>2023-06-07</t>
  </si>
  <si>
    <t>陈国涛</t>
  </si>
  <si>
    <t>2021-05-31</t>
  </si>
  <si>
    <t>2023-05-26</t>
  </si>
  <si>
    <t>刘瑞良</t>
  </si>
  <si>
    <t>2021-06-10</t>
  </si>
  <si>
    <t>2023-06-06</t>
  </si>
  <si>
    <t>聂新华</t>
  </si>
  <si>
    <t>2021-06-15</t>
  </si>
  <si>
    <t>2023-06-14</t>
  </si>
  <si>
    <t>穆化朋</t>
  </si>
  <si>
    <t>2021-06-30</t>
  </si>
  <si>
    <t>2023-06-21</t>
  </si>
  <si>
    <t>刘强</t>
  </si>
  <si>
    <t>2022-01-24</t>
  </si>
  <si>
    <t>2023-06-20</t>
  </si>
  <si>
    <t>常钢军</t>
  </si>
  <si>
    <t>2021-05-24</t>
  </si>
  <si>
    <t>2023-05-19</t>
  </si>
  <si>
    <t>贾国闯</t>
  </si>
  <si>
    <t>2021-04-10</t>
  </si>
  <si>
    <t>2023-03-01</t>
  </si>
  <si>
    <t>尚腾飞</t>
  </si>
  <si>
    <t>2021-04-07</t>
  </si>
  <si>
    <t>2023-01-31</t>
  </si>
  <si>
    <t>黄少涵</t>
  </si>
  <si>
    <t>2021-04-30</t>
  </si>
  <si>
    <t>2023-04-19</t>
  </si>
  <si>
    <t>徐方聪</t>
  </si>
  <si>
    <t>2021-06-26</t>
  </si>
  <si>
    <t>支月才</t>
  </si>
  <si>
    <t>2021-06-04</t>
  </si>
  <si>
    <t>2023-06-01</t>
  </si>
  <si>
    <t>梁向生</t>
  </si>
  <si>
    <t>2023-04-27</t>
  </si>
  <si>
    <t>郭盼伦</t>
  </si>
  <si>
    <t>2023-03-29</t>
  </si>
  <si>
    <t>2023-10-16</t>
  </si>
  <si>
    <t>张保国</t>
  </si>
  <si>
    <t>2023-06-19</t>
  </si>
  <si>
    <t>张俊方</t>
  </si>
  <si>
    <t>2021-05-15</t>
  </si>
  <si>
    <t>2023-04-20</t>
  </si>
  <si>
    <t>徐永波</t>
  </si>
  <si>
    <t>2021-02-08</t>
  </si>
  <si>
    <t>2023-02-06</t>
  </si>
  <si>
    <t>景红兵</t>
  </si>
  <si>
    <t>2021-06-21</t>
  </si>
  <si>
    <t>2023-06-09</t>
  </si>
  <si>
    <t>郝军起</t>
  </si>
  <si>
    <t>李红霞</t>
  </si>
  <si>
    <t>2023-05-13</t>
  </si>
  <si>
    <t>胡海宽</t>
  </si>
  <si>
    <t>2021-01-22</t>
  </si>
  <si>
    <t>2023-01-18</t>
  </si>
  <si>
    <t>房贵粉</t>
  </si>
  <si>
    <t>2021-04-13</t>
  </si>
  <si>
    <t>2023-04-10</t>
  </si>
  <si>
    <t>王琼华</t>
  </si>
  <si>
    <t>2021-07-06</t>
  </si>
  <si>
    <t>2023-07-03</t>
  </si>
  <si>
    <t>何水泉</t>
  </si>
  <si>
    <t>2021-05-25</t>
  </si>
  <si>
    <t>2023-05-23</t>
  </si>
  <si>
    <t>周文书</t>
  </si>
  <si>
    <t>2021-05-21</t>
  </si>
  <si>
    <t>2023-05-20</t>
  </si>
  <si>
    <t>辛明轩</t>
  </si>
  <si>
    <t>2023-04-26</t>
  </si>
  <si>
    <t>崔留群</t>
  </si>
  <si>
    <t>2021-04-29</t>
  </si>
  <si>
    <t>2023-04-23</t>
  </si>
  <si>
    <t>刘文举</t>
  </si>
  <si>
    <t>2022-06-17</t>
  </si>
  <si>
    <t>2023-04-17</t>
  </si>
  <si>
    <t>胡丹丹</t>
  </si>
  <si>
    <t>2021-07-09</t>
  </si>
  <si>
    <t>孟静静</t>
  </si>
  <si>
    <t>2021-04-16</t>
  </si>
  <si>
    <t>2022-03-02</t>
  </si>
  <si>
    <t>李景超</t>
  </si>
  <si>
    <t>2021-03-31</t>
  </si>
  <si>
    <t>殷振鑫</t>
  </si>
  <si>
    <t>2022-03-30</t>
  </si>
  <si>
    <t>2022-12-28</t>
  </si>
  <si>
    <t>郭洪宾</t>
  </si>
  <si>
    <t>2021-01-26</t>
  </si>
  <si>
    <t>2022-12-16</t>
  </si>
  <si>
    <t>胡红丽</t>
  </si>
  <si>
    <t>2020-08-31</t>
  </si>
  <si>
    <t>2022-08-25</t>
  </si>
  <si>
    <t>陈露</t>
  </si>
  <si>
    <t>袁飞雨</t>
  </si>
  <si>
    <t>2023-05-30</t>
  </si>
  <si>
    <t>李喜云</t>
  </si>
  <si>
    <t>2021-07-22</t>
  </si>
  <si>
    <t>2023-07-05</t>
  </si>
  <si>
    <t>李晓敏</t>
  </si>
  <si>
    <t>2023-04-24</t>
  </si>
  <si>
    <t>田孝广</t>
  </si>
  <si>
    <t>2022-07-11</t>
  </si>
  <si>
    <t>2023-07-08</t>
  </si>
  <si>
    <t>庞玉杰</t>
  </si>
  <si>
    <t>2021-07-10</t>
  </si>
  <si>
    <t>李建英</t>
  </si>
  <si>
    <t>2020-08-12</t>
  </si>
  <si>
    <t>2022-08-08</t>
  </si>
  <si>
    <t>许配祥</t>
  </si>
  <si>
    <t>2020-08-21</t>
  </si>
  <si>
    <t>2022-08-18</t>
  </si>
  <si>
    <t>陈飞勇</t>
  </si>
  <si>
    <t>2021-05-22</t>
  </si>
  <si>
    <t>2023-05-18</t>
  </si>
  <si>
    <t>宋书贵</t>
  </si>
  <si>
    <t>2022-02-16</t>
  </si>
  <si>
    <t>2023-07-01</t>
  </si>
  <si>
    <t>李显顺</t>
  </si>
  <si>
    <t>2020-06-30</t>
  </si>
  <si>
    <t>2022-06-24</t>
  </si>
  <si>
    <t>刘开放</t>
  </si>
  <si>
    <t>2021-03-24</t>
  </si>
  <si>
    <t>2023-03-11</t>
  </si>
  <si>
    <t>李庆涛</t>
  </si>
  <si>
    <t>2023-06-28</t>
  </si>
  <si>
    <t>黄迁亮</t>
  </si>
  <si>
    <t>2022-05-10</t>
  </si>
  <si>
    <t>2023-06-23</t>
  </si>
  <si>
    <t>朱晨忠</t>
  </si>
  <si>
    <t>2021-07-29</t>
  </si>
  <si>
    <t>2023-07-11</t>
  </si>
  <si>
    <t>刘水鱼</t>
  </si>
  <si>
    <t>2021-07-12</t>
  </si>
  <si>
    <t>董全军</t>
  </si>
  <si>
    <t>2023-07-10</t>
  </si>
  <si>
    <t>周慧珍</t>
  </si>
  <si>
    <t>2021-09-16</t>
  </si>
  <si>
    <t>2023-09-14</t>
  </si>
  <si>
    <t>贾程程</t>
  </si>
  <si>
    <t>2021-08-09</t>
  </si>
  <si>
    <t>2023-08-09</t>
  </si>
  <si>
    <t>罗文选</t>
  </si>
  <si>
    <t>2021-07-31</t>
  </si>
  <si>
    <t>2023-07-13</t>
  </si>
  <si>
    <t>陈魁华</t>
  </si>
  <si>
    <t>2021-06-24</t>
  </si>
  <si>
    <t>张洪中</t>
  </si>
  <si>
    <t>2020-08-14</t>
  </si>
  <si>
    <t>2022-08-12</t>
  </si>
  <si>
    <t>东明县优森室内装饰材料销售门市部</t>
  </si>
  <si>
    <t>2022-01-29</t>
  </si>
  <si>
    <t>2023-10-09</t>
  </si>
  <si>
    <t>李文学</t>
  </si>
  <si>
    <t>2021-02-27</t>
  </si>
  <si>
    <t>2023-02-26</t>
  </si>
  <si>
    <t>肖卫华</t>
  </si>
  <si>
    <t>2023-06-29</t>
  </si>
  <si>
    <t>张志东</t>
  </si>
  <si>
    <t>2021-08-05</t>
  </si>
  <si>
    <t>2023-07-19</t>
  </si>
  <si>
    <t>尹忠峰</t>
  </si>
  <si>
    <t>2021-07-28</t>
  </si>
  <si>
    <t>魏慧婷</t>
  </si>
  <si>
    <t>2023-07-18</t>
  </si>
  <si>
    <t>宋晓晨</t>
  </si>
  <si>
    <t>2021-06-07</t>
  </si>
  <si>
    <t>2023-03-13</t>
  </si>
  <si>
    <t>秦玲玲</t>
  </si>
  <si>
    <t>2023-06-27</t>
  </si>
  <si>
    <t>任建华</t>
  </si>
  <si>
    <t>2021-07-30</t>
  </si>
  <si>
    <t>穆怀生</t>
  </si>
  <si>
    <t>2021-07-16</t>
  </si>
  <si>
    <t>2023-07-16</t>
  </si>
  <si>
    <t>陈海华</t>
  </si>
  <si>
    <t>2020-11-20</t>
  </si>
  <si>
    <t>2021-11-13</t>
  </si>
  <si>
    <t>梁存山</t>
  </si>
  <si>
    <t>范美英</t>
  </si>
  <si>
    <t>2021-08-19</t>
  </si>
  <si>
    <t>逯艳芳</t>
  </si>
  <si>
    <t>2023-06-26</t>
  </si>
  <si>
    <t>许桂榛</t>
  </si>
  <si>
    <t>2023-07-20</t>
  </si>
  <si>
    <t>李俊杰</t>
  </si>
  <si>
    <t>2021-06-19</t>
  </si>
  <si>
    <t>2023-06-16</t>
  </si>
  <si>
    <t>李永贵</t>
  </si>
  <si>
    <t>2021-01-25</t>
  </si>
  <si>
    <t>2023-01-24</t>
  </si>
  <si>
    <t>祝海华</t>
  </si>
  <si>
    <t>杨燕敏</t>
  </si>
  <si>
    <t>袁海信</t>
  </si>
  <si>
    <t>2023-07-04</t>
  </si>
  <si>
    <t>雷勇杰</t>
  </si>
  <si>
    <t>2023-09-28</t>
  </si>
  <si>
    <t>程广伟</t>
  </si>
  <si>
    <t>2021-08-17</t>
  </si>
  <si>
    <t>2023-08-02</t>
  </si>
  <si>
    <t>李巍</t>
  </si>
  <si>
    <t>木清洁</t>
  </si>
  <si>
    <t>2023-07-27</t>
  </si>
  <si>
    <t>李保生</t>
  </si>
  <si>
    <t>2021-08-13</t>
  </si>
  <si>
    <t>2023-08-03</t>
  </si>
  <si>
    <t>徐永强</t>
  </si>
  <si>
    <t>2021-08-10</t>
  </si>
  <si>
    <t>2023-07-31</t>
  </si>
  <si>
    <t>张洪伟</t>
  </si>
  <si>
    <t>2021-08-18</t>
  </si>
  <si>
    <t>2023-08-10</t>
  </si>
  <si>
    <t>王茂省</t>
  </si>
  <si>
    <t>2022-07-22</t>
  </si>
  <si>
    <t>2023-07-21</t>
  </si>
  <si>
    <t>陈小伟</t>
  </si>
  <si>
    <t>2021-03-20</t>
  </si>
  <si>
    <t>赵岩</t>
  </si>
  <si>
    <t>2021-07-14</t>
  </si>
  <si>
    <t>2023-06-13</t>
  </si>
  <si>
    <t>张凤仪</t>
  </si>
  <si>
    <t>2022-09-02</t>
  </si>
  <si>
    <t>2023-08-15</t>
  </si>
  <si>
    <t>穆燕昌</t>
  </si>
  <si>
    <t>2021-08-20</t>
  </si>
  <si>
    <t>2023-08-05</t>
  </si>
  <si>
    <t>张进涛</t>
  </si>
  <si>
    <t>2022-04-18</t>
  </si>
  <si>
    <t>2023-03-31</t>
  </si>
  <si>
    <t>杨丹丹</t>
  </si>
  <si>
    <t>2023-07-24</t>
  </si>
  <si>
    <t>逯翠华</t>
  </si>
  <si>
    <t>2022-02-28</t>
  </si>
  <si>
    <t>2023-08-07</t>
  </si>
  <si>
    <t>李会敏</t>
  </si>
  <si>
    <t>2021-08-11</t>
  </si>
  <si>
    <t>杨洪圳</t>
  </si>
  <si>
    <t>2023-05-17</t>
  </si>
  <si>
    <t>杨玺惠</t>
  </si>
  <si>
    <t>2023-08-11</t>
  </si>
  <si>
    <t>王刚校</t>
  </si>
  <si>
    <t>2021-08-23</t>
  </si>
  <si>
    <t>2023-08-20</t>
  </si>
  <si>
    <t>周忠停</t>
  </si>
  <si>
    <t>2022-04-22</t>
  </si>
  <si>
    <t>段建生</t>
  </si>
  <si>
    <t>2023-08-08</t>
  </si>
  <si>
    <t>王建威</t>
  </si>
  <si>
    <t>2020-08-04</t>
  </si>
  <si>
    <t>2022-08-03</t>
  </si>
  <si>
    <t>李伟丽</t>
  </si>
  <si>
    <t>2023-08-13</t>
  </si>
  <si>
    <t>王建普</t>
  </si>
  <si>
    <t>2023-08-12</t>
  </si>
  <si>
    <t>张振闯</t>
  </si>
  <si>
    <t>2023-08-17</t>
  </si>
  <si>
    <t>张卫堂</t>
  </si>
  <si>
    <t>2023-07-28</t>
  </si>
  <si>
    <t>张永胜</t>
  </si>
  <si>
    <t>2020-05-23</t>
  </si>
  <si>
    <t>2022-04-19</t>
  </si>
  <si>
    <t>秦存水</t>
  </si>
  <si>
    <t>2021-08-21</t>
  </si>
  <si>
    <t>李山忠</t>
  </si>
  <si>
    <t>2023-08-23</t>
  </si>
  <si>
    <t>吕建魏</t>
  </si>
  <si>
    <t>2021-06-27</t>
  </si>
  <si>
    <t>2023-06-22</t>
  </si>
  <si>
    <t>赵海燕</t>
  </si>
  <si>
    <t>2021-08-27</t>
  </si>
  <si>
    <t>苏艳芳</t>
  </si>
  <si>
    <t>2021-02-25</t>
  </si>
  <si>
    <t>2023-02-21</t>
  </si>
  <si>
    <t>夏桂英</t>
  </si>
  <si>
    <t>关淑花</t>
  </si>
  <si>
    <t>2021-01-31</t>
  </si>
  <si>
    <t>2023-01-29</t>
  </si>
  <si>
    <t>海娜</t>
  </si>
  <si>
    <t>2021-05-28</t>
  </si>
  <si>
    <t>娄新安</t>
  </si>
  <si>
    <t>2021-01-30</t>
  </si>
  <si>
    <t>2022-12-03</t>
  </si>
  <si>
    <t>李文彬</t>
  </si>
  <si>
    <t>2023-02-03</t>
  </si>
  <si>
    <t>徐志国</t>
  </si>
  <si>
    <t>2021-06-05</t>
  </si>
  <si>
    <t>2023-05-12</t>
  </si>
  <si>
    <t>庞旭培</t>
  </si>
  <si>
    <t>2021-03-06</t>
  </si>
  <si>
    <t>2023-03-02</t>
  </si>
  <si>
    <t>刘伟霞</t>
  </si>
  <si>
    <t>2021-04-02</t>
  </si>
  <si>
    <t>2023-03-25</t>
  </si>
  <si>
    <t>程金凤</t>
  </si>
  <si>
    <t>2021-04-28</t>
  </si>
  <si>
    <t>宋青潭</t>
  </si>
  <si>
    <t>邹海报</t>
  </si>
  <si>
    <t>2023-04-25</t>
  </si>
  <si>
    <t>史鑫丰</t>
  </si>
  <si>
    <t>2023-08-01</t>
  </si>
  <si>
    <t>文瑞东</t>
  </si>
  <si>
    <t>2023-09-11</t>
  </si>
  <si>
    <t>肖合秀</t>
  </si>
  <si>
    <t>2023-08-26</t>
  </si>
  <si>
    <t>王怀停</t>
  </si>
  <si>
    <t>2021-03-03</t>
  </si>
  <si>
    <t>2023-03-03</t>
  </si>
  <si>
    <t>邵瑞芳</t>
  </si>
  <si>
    <t>2021-02-23</t>
  </si>
  <si>
    <t>2023-02-17</t>
  </si>
  <si>
    <t>陈永康</t>
  </si>
  <si>
    <t>2020-07-30</t>
  </si>
  <si>
    <t>2022-07-25</t>
  </si>
  <si>
    <t>顾洪江</t>
  </si>
  <si>
    <t>2021-09-09</t>
  </si>
  <si>
    <t>2023-09-09</t>
  </si>
  <si>
    <t>孟祥飞</t>
  </si>
  <si>
    <t>2021-03-18</t>
  </si>
  <si>
    <t>2023-03-16</t>
  </si>
  <si>
    <t>霍雷</t>
  </si>
  <si>
    <t>姚计军</t>
  </si>
  <si>
    <t>2022-05-31</t>
  </si>
  <si>
    <t>武书兴</t>
  </si>
  <si>
    <t>2021-09-30</t>
  </si>
  <si>
    <t>费彦霞</t>
  </si>
  <si>
    <t>2022-10-31</t>
  </si>
  <si>
    <t>赵帅强</t>
  </si>
  <si>
    <t>2021-05-10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</si>
</sst>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#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name val="Arial"/>
      <family val="2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1532;&#19977;&#27425;&#36148;&#24687;&#26680;&#26597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核查"/>
      <sheetName val="正表"/>
      <sheetName val="公示"/>
    </sheetNames>
    <sheetDataSet>
      <sheetData sheetId="0">
        <row r="1">
          <cell r="C1" t="str">
            <v>姓名</v>
          </cell>
          <cell r="D1" t="str">
            <v>单位名称</v>
          </cell>
        </row>
        <row r="2">
          <cell r="C2" t="str">
            <v>徐贵军</v>
          </cell>
          <cell r="D2" t="str">
            <v>东明县帅丰电器经销处</v>
          </cell>
        </row>
        <row r="3">
          <cell r="C3" t="str">
            <v>陈广辉</v>
          </cell>
          <cell r="D3" t="str">
            <v>菏泽凯业装饰工程有限公司</v>
          </cell>
        </row>
        <row r="4">
          <cell r="C4" t="str">
            <v>郭金惠</v>
          </cell>
          <cell r="D4" t="str">
            <v>东明县郭绪刚糕点店</v>
          </cell>
        </row>
        <row r="5">
          <cell r="C5" t="str">
            <v>陈国涛</v>
          </cell>
          <cell r="D5" t="str">
            <v>东明暖辰网红杂货铺</v>
          </cell>
        </row>
        <row r="6">
          <cell r="C6" t="str">
            <v>刘瑞良</v>
          </cell>
          <cell r="D6" t="str">
            <v>东明县瑞良农资经营部</v>
          </cell>
        </row>
        <row r="7">
          <cell r="C7" t="str">
            <v>聂新华</v>
          </cell>
          <cell r="D7" t="str">
            <v>东明县森翔货架经营部</v>
          </cell>
        </row>
        <row r="8">
          <cell r="C8" t="str">
            <v>穆化朋</v>
          </cell>
          <cell r="D8" t="str">
            <v>东明县穆帅朋食品经营部</v>
          </cell>
        </row>
        <row r="9">
          <cell r="C9" t="str">
            <v>刘强</v>
          </cell>
          <cell r="D9" t="str">
            <v>东明县刘强白酒经销店</v>
          </cell>
        </row>
        <row r="10">
          <cell r="C10" t="str">
            <v>常钢军</v>
          </cell>
          <cell r="D10" t="str">
            <v>东明县常记饭店</v>
          </cell>
        </row>
        <row r="11">
          <cell r="C11" t="str">
            <v>贾国闯</v>
          </cell>
          <cell r="D11" t="str">
            <v>东明县瓷舍日用百货销售中心</v>
          </cell>
        </row>
        <row r="12">
          <cell r="C12" t="str">
            <v>尚腾飞</v>
          </cell>
          <cell r="D12" t="str">
            <v>东明腾祥建筑材料有限公司</v>
          </cell>
        </row>
        <row r="13">
          <cell r="C13" t="str">
            <v>黄少涵</v>
          </cell>
          <cell r="D13" t="str">
            <v>东明县少涵工程机械租赁中心</v>
          </cell>
        </row>
        <row r="14">
          <cell r="C14" t="str">
            <v>徐方聪</v>
          </cell>
          <cell r="D14" t="str">
            <v>东明县宏图烟酒副食商行</v>
          </cell>
        </row>
        <row r="15">
          <cell r="C15" t="str">
            <v>支月才</v>
          </cell>
          <cell r="D15" t="str">
            <v>东明县月才百货门市部</v>
          </cell>
        </row>
        <row r="16">
          <cell r="C16" t="str">
            <v>梁向生</v>
          </cell>
          <cell r="D16" t="str">
            <v>东明县梁向生电动工具经销处</v>
          </cell>
        </row>
        <row r="17">
          <cell r="C17" t="str">
            <v>郭盼伦</v>
          </cell>
          <cell r="D17" t="str">
            <v>东明县瑞迈中小企业服务有限公司</v>
          </cell>
        </row>
        <row r="18">
          <cell r="C18" t="str">
            <v>张保国</v>
          </cell>
          <cell r="D18" t="str">
            <v>东明县雅姿风尚美发用品店</v>
          </cell>
        </row>
        <row r="19">
          <cell r="C19" t="str">
            <v>张俊方</v>
          </cell>
          <cell r="D19" t="str">
            <v>东明县乐美综合购物中心</v>
          </cell>
        </row>
        <row r="20">
          <cell r="C20" t="str">
            <v>徐永波</v>
          </cell>
          <cell r="D20" t="str">
            <v>东明县徐家羊汤烩面馆</v>
          </cell>
        </row>
        <row r="21">
          <cell r="C21" t="str">
            <v>景红兵</v>
          </cell>
          <cell r="D21" t="str">
            <v>东明县景色宜人家庭农场</v>
          </cell>
        </row>
        <row r="22">
          <cell r="C22" t="str">
            <v>郝军起</v>
          </cell>
          <cell r="D22" t="str">
            <v>东明县仓起农资经销部</v>
          </cell>
        </row>
        <row r="23">
          <cell r="C23" t="str">
            <v>李红霞</v>
          </cell>
          <cell r="D23" t="str">
            <v>东明县涛涛粮食收购站</v>
          </cell>
        </row>
        <row r="24">
          <cell r="C24" t="str">
            <v>胡海宽</v>
          </cell>
          <cell r="D24" t="str">
            <v>东明县海宽烟酒副食部</v>
          </cell>
        </row>
        <row r="25">
          <cell r="C25" t="str">
            <v>房贵粉</v>
          </cell>
          <cell r="D25" t="str">
            <v>东明县贵粉建筑施工队</v>
          </cell>
        </row>
        <row r="26">
          <cell r="C26" t="str">
            <v>王琼华</v>
          </cell>
          <cell r="D26" t="str">
            <v>东明县琼华木材加工厂</v>
          </cell>
        </row>
        <row r="27">
          <cell r="C27" t="str">
            <v>何水泉</v>
          </cell>
          <cell r="D27" t="str">
            <v>菏泽远诚木业有限公司</v>
          </cell>
        </row>
        <row r="28">
          <cell r="C28" t="str">
            <v>周文书</v>
          </cell>
          <cell r="D28" t="str">
            <v>东明县田宝宝农资</v>
          </cell>
        </row>
        <row r="29">
          <cell r="C29" t="str">
            <v>辛明轩</v>
          </cell>
          <cell r="D29" t="str">
            <v>东明昂盛木业有限公司</v>
          </cell>
        </row>
        <row r="30">
          <cell r="C30" t="str">
            <v>崔留群</v>
          </cell>
          <cell r="D30" t="str">
            <v>菏泽国药楚济堂医药有限公司大屯药店</v>
          </cell>
        </row>
        <row r="31">
          <cell r="C31" t="str">
            <v>刘文举</v>
          </cell>
          <cell r="D31" t="str">
            <v>东明县文上木材加工厂</v>
          </cell>
        </row>
        <row r="32">
          <cell r="C32" t="str">
            <v>胡丹丹</v>
          </cell>
          <cell r="D32" t="str">
            <v>东明县嘉乔建材销售处</v>
          </cell>
        </row>
        <row r="33">
          <cell r="C33" t="str">
            <v>孟静静</v>
          </cell>
          <cell r="D33" t="str">
            <v>东明县慧静烟酒副食商行</v>
          </cell>
        </row>
        <row r="34">
          <cell r="C34" t="str">
            <v>李景超</v>
          </cell>
          <cell r="D34" t="str">
            <v>东明县李景超五金电料城</v>
          </cell>
        </row>
        <row r="35">
          <cell r="C35" t="str">
            <v>殷振鑫</v>
          </cell>
          <cell r="D35" t="str">
            <v>东明县浩轩炸鸡汉堡店</v>
          </cell>
        </row>
        <row r="36">
          <cell r="C36" t="str">
            <v>郭洪宾</v>
          </cell>
          <cell r="D36" t="str">
            <v>东明县郭宾洪家庭农场</v>
          </cell>
        </row>
        <row r="37">
          <cell r="C37" t="str">
            <v>胡红丽</v>
          </cell>
          <cell r="D37" t="str">
            <v>东明县彭胡便利店</v>
          </cell>
        </row>
        <row r="38">
          <cell r="C38" t="str">
            <v>陈露</v>
          </cell>
          <cell r="D38" t="str">
            <v>东明县垚垚服装百货店</v>
          </cell>
        </row>
        <row r="39">
          <cell r="C39" t="str">
            <v>袁飞雨</v>
          </cell>
          <cell r="D39" t="str">
            <v>东明县袁家袁味羊肉汤馆</v>
          </cell>
        </row>
        <row r="40">
          <cell r="C40" t="str">
            <v>李喜云</v>
          </cell>
          <cell r="D40" t="str">
            <v>东明县云喜化妆品店</v>
          </cell>
        </row>
        <row r="41">
          <cell r="C41" t="str">
            <v>李晓敏</v>
          </cell>
          <cell r="D41" t="str">
            <v>东明县培安工程机械租赁站</v>
          </cell>
        </row>
        <row r="42">
          <cell r="C42" t="str">
            <v>田孝广</v>
          </cell>
          <cell r="D42" t="str">
            <v>东明县鲁东通讯器材销售部</v>
          </cell>
        </row>
        <row r="43">
          <cell r="C43" t="str">
            <v>刘开放</v>
          </cell>
          <cell r="D43" t="str">
            <v>东明县橋頭排骨</v>
          </cell>
        </row>
        <row r="44">
          <cell r="C44" t="str">
            <v>李建英</v>
          </cell>
          <cell r="D44" t="str">
            <v>东明县腾跃小卖部</v>
          </cell>
        </row>
        <row r="45">
          <cell r="C45" t="str">
            <v>许配祥</v>
          </cell>
          <cell r="D45" t="str">
            <v>东明征程废旧金属收购有限公司</v>
          </cell>
        </row>
        <row r="46">
          <cell r="C46" t="str">
            <v>陈飞勇</v>
          </cell>
          <cell r="D46" t="str">
            <v>东明县飞勇榨油坊</v>
          </cell>
        </row>
        <row r="47">
          <cell r="C47" t="str">
            <v>宋书贵</v>
          </cell>
          <cell r="D47" t="str">
            <v>东明县中宋庄农资购销中心</v>
          </cell>
        </row>
        <row r="48">
          <cell r="C48" t="str">
            <v>李显顺</v>
          </cell>
          <cell r="D48" t="str">
            <v>东明县显顺养殖场</v>
          </cell>
        </row>
        <row r="49">
          <cell r="C49" t="str">
            <v>庞玉杰</v>
          </cell>
          <cell r="D49" t="str">
            <v>东明县闫小七潮童馆</v>
          </cell>
        </row>
        <row r="50">
          <cell r="C50" t="str">
            <v>李庆涛</v>
          </cell>
          <cell r="D50" t="str">
            <v>东明县硕丽装饰材料门市部</v>
          </cell>
        </row>
        <row r="51">
          <cell r="C51" t="str">
            <v>黄迁亮</v>
          </cell>
          <cell r="D51" t="str">
            <v>东明县楷橱家具商行</v>
          </cell>
        </row>
        <row r="52">
          <cell r="C52" t="str">
            <v>朱晨忠</v>
          </cell>
          <cell r="D52" t="str">
            <v>东明县晨忠活鱼经销处</v>
          </cell>
        </row>
        <row r="53">
          <cell r="C53" t="str">
            <v>刘水鱼</v>
          </cell>
          <cell r="D53" t="str">
            <v>东明畅达医疗器械有限公司</v>
          </cell>
        </row>
        <row r="54">
          <cell r="C54" t="str">
            <v>董全军</v>
          </cell>
          <cell r="D54" t="str">
            <v>东明县老董生资门市部</v>
          </cell>
        </row>
        <row r="55">
          <cell r="C55" t="str">
            <v>周慧珍</v>
          </cell>
          <cell r="D55" t="str">
            <v>东明县鑫悦五金百货店</v>
          </cell>
        </row>
        <row r="56">
          <cell r="C56" t="str">
            <v>贾程程</v>
          </cell>
          <cell r="D56" t="str">
            <v>东明县镜界眼镜验配中心</v>
          </cell>
        </row>
        <row r="57">
          <cell r="C57" t="str">
            <v>罗文选</v>
          </cell>
          <cell r="D57" t="str">
            <v>东明县良全生鲜肉店</v>
          </cell>
        </row>
        <row r="58">
          <cell r="C58" t="str">
            <v>陈魁华</v>
          </cell>
          <cell r="D58" t="str">
            <v>东明县建光养殖场</v>
          </cell>
        </row>
        <row r="59">
          <cell r="C59" t="str">
            <v>张洪中</v>
          </cell>
          <cell r="D59" t="str">
            <v>东明县红中汽车装饰中心</v>
          </cell>
        </row>
        <row r="60">
          <cell r="C60" t="str">
            <v>胡丹丹</v>
          </cell>
          <cell r="D60" t="str">
            <v>东明县优森室内装饰材料销售门市部</v>
          </cell>
        </row>
        <row r="61">
          <cell r="C61" t="str">
            <v>李文学</v>
          </cell>
          <cell r="D61" t="str">
            <v>东明一末工程机械租赁服务有限公司</v>
          </cell>
        </row>
        <row r="62">
          <cell r="C62" t="str">
            <v>肖卫华</v>
          </cell>
          <cell r="D62" t="str">
            <v>东明县海大电器门市部</v>
          </cell>
        </row>
        <row r="63">
          <cell r="C63" t="str">
            <v>张志东</v>
          </cell>
          <cell r="D63" t="str">
            <v>东明县志东文体用品店</v>
          </cell>
        </row>
        <row r="64">
          <cell r="C64" t="str">
            <v>尹忠峰</v>
          </cell>
          <cell r="D64" t="str">
            <v>东明县忠峰狐狸养殖场</v>
          </cell>
        </row>
        <row r="65">
          <cell r="C65" t="str">
            <v>魏慧婷</v>
          </cell>
          <cell r="D65" t="str">
            <v>东明县豹小子海鲜烧烤店</v>
          </cell>
        </row>
        <row r="66">
          <cell r="C66" t="str">
            <v>宋晓晨</v>
          </cell>
          <cell r="D66" t="str">
            <v>东明县鑫艺装饰</v>
          </cell>
        </row>
        <row r="67">
          <cell r="C67" t="str">
            <v>秦玲玲</v>
          </cell>
          <cell r="D67" t="str">
            <v>东明县幸福里玖号家居用品销售店</v>
          </cell>
        </row>
        <row r="68">
          <cell r="C68" t="str">
            <v>任建华</v>
          </cell>
          <cell r="D68" t="str">
            <v>东明县祥丽通讯器材销售部</v>
          </cell>
        </row>
        <row r="69">
          <cell r="C69" t="str">
            <v>穆怀生</v>
          </cell>
          <cell r="D69" t="str">
            <v>东明县魔豆水果店</v>
          </cell>
        </row>
        <row r="70">
          <cell r="C70" t="str">
            <v>陈海华</v>
          </cell>
          <cell r="D70" t="str">
            <v>东明县家中牛肉火锅店</v>
          </cell>
        </row>
        <row r="71">
          <cell r="C71" t="str">
            <v>梁存山</v>
          </cell>
          <cell r="D71" t="str">
            <v>东明县美宜佳烟酒副食部</v>
          </cell>
        </row>
        <row r="72">
          <cell r="C72" t="str">
            <v>范美英</v>
          </cell>
          <cell r="D72" t="str">
            <v>东明县佳歌集成灶店</v>
          </cell>
        </row>
        <row r="73">
          <cell r="C73" t="str">
            <v>逯艳芳</v>
          </cell>
          <cell r="D73" t="str">
            <v>东明县逯艳芳汽车维修养护店</v>
          </cell>
        </row>
        <row r="74">
          <cell r="C74" t="str">
            <v>许桂榛</v>
          </cell>
          <cell r="D74" t="str">
            <v>东明县诺诺服装店</v>
          </cell>
        </row>
        <row r="75">
          <cell r="C75" t="str">
            <v>李俊杰</v>
          </cell>
          <cell r="D75" t="str">
            <v>东明县李杰粮食收购站</v>
          </cell>
        </row>
        <row r="76">
          <cell r="C76" t="str">
            <v>李永贵</v>
          </cell>
          <cell r="D76" t="str">
            <v>东明县永信卫生用品经营店</v>
          </cell>
        </row>
        <row r="77">
          <cell r="C77" t="str">
            <v>祝海华</v>
          </cell>
          <cell r="D77" t="str">
            <v>东明县祝海机电维修中心</v>
          </cell>
        </row>
        <row r="78">
          <cell r="C78" t="str">
            <v>杨燕敏</v>
          </cell>
          <cell r="D78" t="str">
            <v>东明县汝明水电暖经销处</v>
          </cell>
        </row>
        <row r="79">
          <cell r="C79" t="str">
            <v>袁海信</v>
          </cell>
          <cell r="D79" t="str">
            <v>东明县信海养殖场</v>
          </cell>
        </row>
        <row r="80">
          <cell r="C80" t="str">
            <v>雷勇杰</v>
          </cell>
          <cell r="D80" t="str">
            <v>东明县龙锦名烟名酒商行</v>
          </cell>
        </row>
        <row r="81">
          <cell r="C81" t="str">
            <v>程广伟</v>
          </cell>
          <cell r="D81" t="str">
            <v>东明县宝贝计划奶粉店</v>
          </cell>
        </row>
        <row r="82">
          <cell r="C82" t="str">
            <v>李巍</v>
          </cell>
          <cell r="D82" t="str">
            <v>东明县嘻哈服装服饰店</v>
          </cell>
        </row>
        <row r="83">
          <cell r="C83" t="str">
            <v>木清洁</v>
          </cell>
          <cell r="D83" t="str">
            <v>东明县洁恒物流配货服务部</v>
          </cell>
        </row>
        <row r="84">
          <cell r="C84" t="str">
            <v>李保生</v>
          </cell>
          <cell r="D84" t="str">
            <v>东明县保鑫建材经销部</v>
          </cell>
        </row>
        <row r="85">
          <cell r="C85" t="str">
            <v>徐永强</v>
          </cell>
          <cell r="D85" t="str">
            <v>东明县穆圣洗浴中心</v>
          </cell>
        </row>
        <row r="86">
          <cell r="C86" t="str">
            <v>张洪伟</v>
          </cell>
          <cell r="D86" t="str">
            <v>东明县张伟布鞋店</v>
          </cell>
        </row>
        <row r="87">
          <cell r="C87" t="str">
            <v>王茂省</v>
          </cell>
          <cell r="D87" t="str">
            <v>山东宇迪石油化工有限公司菏泽分公司</v>
          </cell>
        </row>
        <row r="88">
          <cell r="C88" t="str">
            <v>陈小伟</v>
          </cell>
          <cell r="D88" t="str">
            <v>东明明通管道工程有限公司</v>
          </cell>
        </row>
        <row r="89">
          <cell r="C89" t="str">
            <v>赵岩</v>
          </cell>
          <cell r="D89" t="str">
            <v>东明县瑾博便利店</v>
          </cell>
        </row>
        <row r="90">
          <cell r="C90" t="str">
            <v>张凤仪</v>
          </cell>
          <cell r="D90" t="str">
            <v>东明县大自然烟酒副食购物店</v>
          </cell>
        </row>
        <row r="91">
          <cell r="C91" t="str">
            <v>穆燕昌</v>
          </cell>
          <cell r="D91" t="str">
            <v>东明县众鑫汽车装饰店</v>
          </cell>
        </row>
        <row r="92">
          <cell r="C92" t="str">
            <v>张进涛</v>
          </cell>
          <cell r="D92" t="str">
            <v>东明恒海木业有限公司</v>
          </cell>
        </row>
        <row r="93">
          <cell r="C93" t="str">
            <v>杨丹丹</v>
          </cell>
          <cell r="D93" t="str">
            <v>东明县小旭服饰店</v>
          </cell>
        </row>
        <row r="94">
          <cell r="C94" t="str">
            <v>逯翠华</v>
          </cell>
          <cell r="D94" t="str">
            <v>东明县翠华烟酒副食购物中心</v>
          </cell>
        </row>
        <row r="95">
          <cell r="C95" t="str">
            <v>李会敏</v>
          </cell>
          <cell r="D95" t="str">
            <v>东明城市之家装饰有限公司</v>
          </cell>
        </row>
        <row r="96">
          <cell r="C96" t="str">
            <v>杨洪圳</v>
          </cell>
          <cell r="D96" t="str">
            <v>东明县小磊冷冻食品销售部</v>
          </cell>
        </row>
        <row r="97">
          <cell r="C97" t="str">
            <v>杨玺惠</v>
          </cell>
          <cell r="D97" t="str">
            <v>东明县美时鲜蔬果园</v>
          </cell>
        </row>
        <row r="98">
          <cell r="C98" t="str">
            <v>王刚校</v>
          </cell>
          <cell r="D98" t="str">
            <v>东明县诺曼依服装店</v>
          </cell>
        </row>
        <row r="99">
          <cell r="C99" t="str">
            <v>周忠停</v>
          </cell>
          <cell r="D99" t="str">
            <v>东明县忠停粮食购销商行</v>
          </cell>
        </row>
        <row r="100">
          <cell r="C100" t="str">
            <v>段建生</v>
          </cell>
          <cell r="D100" t="str">
            <v>东明县芳阳门业经销店</v>
          </cell>
        </row>
        <row r="101">
          <cell r="C101" t="str">
            <v>王建威</v>
          </cell>
          <cell r="D101" t="str">
            <v>晨语商贸（东明）有限公司</v>
          </cell>
        </row>
        <row r="102">
          <cell r="C102" t="str">
            <v>李伟丽</v>
          </cell>
          <cell r="D102" t="str">
            <v>东明县晓恩鞋店</v>
          </cell>
        </row>
        <row r="103">
          <cell r="C103" t="str">
            <v>王建普</v>
          </cell>
          <cell r="D103" t="str">
            <v>东明县普建农机配件部</v>
          </cell>
        </row>
        <row r="104">
          <cell r="C104" t="str">
            <v>张振闯</v>
          </cell>
          <cell r="D104" t="str">
            <v>东明县仟彩涂料批发部</v>
          </cell>
        </row>
        <row r="105">
          <cell r="C105" t="str">
            <v>张卫堂</v>
          </cell>
          <cell r="D105" t="str">
            <v>东明县卫堂服饰服装店</v>
          </cell>
        </row>
        <row r="106">
          <cell r="C106" t="str">
            <v>张永胜</v>
          </cell>
          <cell r="D106" t="str">
            <v>东明县聚鑫装饰材料门市部</v>
          </cell>
        </row>
        <row r="107">
          <cell r="C107" t="str">
            <v>秦存水</v>
          </cell>
          <cell r="D107" t="str">
            <v>东明县存水日用百货店</v>
          </cell>
        </row>
        <row r="108">
          <cell r="C108" t="str">
            <v>李山忠</v>
          </cell>
          <cell r="D108" t="str">
            <v>东明县南风网络科技工作室</v>
          </cell>
        </row>
        <row r="109">
          <cell r="C109" t="str">
            <v>吕建魏</v>
          </cell>
          <cell r="D109" t="str">
            <v>东明县建威建材批发销售部</v>
          </cell>
        </row>
        <row r="110">
          <cell r="C110" t="str">
            <v>赵海燕</v>
          </cell>
          <cell r="D110" t="str">
            <v>东明县张雪梅养鸡场</v>
          </cell>
        </row>
        <row r="111">
          <cell r="C111" t="str">
            <v>苏艳芳</v>
          </cell>
          <cell r="D111" t="str">
            <v>东明县艳芳烟酒副食门市部</v>
          </cell>
        </row>
        <row r="112">
          <cell r="C112" t="str">
            <v>夏桂英</v>
          </cell>
          <cell r="D112" t="str">
            <v>东明县艺恒养殖场</v>
          </cell>
        </row>
        <row r="113">
          <cell r="C113" t="str">
            <v>关淑花</v>
          </cell>
          <cell r="D113" t="str">
            <v>东明县顺发新能源炭业厂</v>
          </cell>
        </row>
        <row r="114">
          <cell r="C114" t="str">
            <v>海娜</v>
          </cell>
          <cell r="D114" t="str">
            <v>东明县燕娜服装店</v>
          </cell>
        </row>
        <row r="115">
          <cell r="C115" t="str">
            <v>娄新安</v>
          </cell>
          <cell r="D115" t="str">
            <v>东明县娄安食品销售店</v>
          </cell>
        </row>
        <row r="116">
          <cell r="C116" t="str">
            <v>李文彬</v>
          </cell>
          <cell r="D116" t="str">
            <v>东明县彬强购物中心</v>
          </cell>
        </row>
        <row r="117">
          <cell r="C117" t="str">
            <v>徐志国</v>
          </cell>
          <cell r="D117" t="str">
            <v>东明县这是一家女装服饰店</v>
          </cell>
        </row>
        <row r="118">
          <cell r="C118" t="str">
            <v>庞旭培</v>
          </cell>
          <cell r="D118" t="str">
            <v>东明县旭培电动车销售中心</v>
          </cell>
        </row>
        <row r="119">
          <cell r="C119" t="str">
            <v>刘伟霞</v>
          </cell>
          <cell r="D119" t="str">
            <v>东明县轩轩禽业养殖厂</v>
          </cell>
        </row>
        <row r="120">
          <cell r="C120" t="str">
            <v>程金凤</v>
          </cell>
          <cell r="D120" t="str">
            <v>东明县金凤服装经营部</v>
          </cell>
        </row>
        <row r="121">
          <cell r="C121" t="str">
            <v>宋青潭</v>
          </cell>
          <cell r="D121" t="str">
            <v>东明县宋青潭农业种植园</v>
          </cell>
        </row>
        <row r="122">
          <cell r="C122" t="str">
            <v>邹海报</v>
          </cell>
          <cell r="D122" t="str">
            <v>东明县海报服装门市部</v>
          </cell>
        </row>
        <row r="123">
          <cell r="C123" t="str">
            <v>史鑫丰</v>
          </cell>
          <cell r="D123" t="str">
            <v>东明县引月入帱小吃店</v>
          </cell>
        </row>
        <row r="124">
          <cell r="C124" t="str">
            <v>文瑞东</v>
          </cell>
          <cell r="D124" t="str">
            <v>东明县卡蒂形象设计工作室</v>
          </cell>
        </row>
        <row r="125">
          <cell r="C125" t="str">
            <v>肖合秀</v>
          </cell>
          <cell r="D125" t="str">
            <v>东明县美城超市</v>
          </cell>
        </row>
        <row r="126">
          <cell r="C126" t="str">
            <v>王怀停</v>
          </cell>
          <cell r="D126" t="str">
            <v>东明县怀停木制品加工厂</v>
          </cell>
        </row>
        <row r="127">
          <cell r="C127" t="str">
            <v>邵瑞芳</v>
          </cell>
          <cell r="D127" t="str">
            <v>东明县邵芳五金电料门市部</v>
          </cell>
        </row>
        <row r="128">
          <cell r="C128" t="str">
            <v>陈永康</v>
          </cell>
          <cell r="D128" t="str">
            <v>东明县坤腾海鲜商行</v>
          </cell>
        </row>
        <row r="129">
          <cell r="C129" t="str">
            <v>顾洪江</v>
          </cell>
          <cell r="D129" t="str">
            <v>东明县书源广告部</v>
          </cell>
        </row>
        <row r="130">
          <cell r="C130" t="str">
            <v>孟祥飞</v>
          </cell>
          <cell r="D130" t="str">
            <v>菏泽锦德建筑劳务工程有限公司</v>
          </cell>
        </row>
        <row r="131">
          <cell r="C131" t="str">
            <v>霍雷</v>
          </cell>
          <cell r="D131" t="str">
            <v>东明县新手服饰服装店</v>
          </cell>
        </row>
        <row r="132">
          <cell r="C132" t="str">
            <v>姚计军</v>
          </cell>
          <cell r="D132" t="str">
            <v>东明县美美经络养生馆</v>
          </cell>
        </row>
        <row r="133">
          <cell r="C133" t="str">
            <v>武书兴</v>
          </cell>
          <cell r="D133" t="str">
            <v>东明县聚轩烧烤店</v>
          </cell>
        </row>
        <row r="134">
          <cell r="C134" t="str">
            <v>费彦霞</v>
          </cell>
          <cell r="D134" t="str">
            <v>东明县德悦化妆品店</v>
          </cell>
        </row>
        <row r="135">
          <cell r="C135" t="str">
            <v>赵帅强</v>
          </cell>
          <cell r="D135" t="str">
            <v>东明县国兴建材商贸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A1" sqref="A1:G1"/>
    </sheetView>
  </sheetViews>
  <sheetFormatPr defaultColWidth="8" defaultRowHeight="12.75" outlineLevelCol="6"/>
  <cols>
    <col min="1" max="1" width="4" style="1" customWidth="1"/>
    <col min="2" max="2" width="7" style="1" customWidth="1"/>
    <col min="3" max="3" width="36.25" style="1" customWidth="1"/>
    <col min="4" max="4" width="7.375" style="1" customWidth="1"/>
    <col min="5" max="6" width="11.75" style="1" customWidth="1"/>
    <col min="7" max="7" width="12.625" style="1" customWidth="1"/>
    <col min="8" max="16384" width="8" style="1"/>
  </cols>
  <sheetData>
    <row r="1" s="1" customFormat="1" ht="15" spans="1:7">
      <c r="A1" s="2" t="s">
        <v>0</v>
      </c>
      <c r="B1" s="2"/>
      <c r="C1" s="2"/>
      <c r="D1" s="2"/>
      <c r="E1" s="2"/>
      <c r="F1" s="3"/>
      <c r="G1" s="2"/>
    </row>
    <row r="2" s="1" customForma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1" customFormat="1" ht="13.5" spans="1:7">
      <c r="A3" s="7">
        <v>1</v>
      </c>
      <c r="B3" s="8" t="s">
        <v>8</v>
      </c>
      <c r="C3" s="9" t="str">
        <f>VLOOKUP(B3,[1]核查!C$1:D$65536,2,FALSE)</f>
        <v>东明县帅丰电器经销处</v>
      </c>
      <c r="D3" s="10">
        <v>200000</v>
      </c>
      <c r="E3" s="11" t="s">
        <v>9</v>
      </c>
      <c r="F3" s="11" t="s">
        <v>10</v>
      </c>
      <c r="G3" s="12">
        <v>7641.94</v>
      </c>
    </row>
    <row r="4" s="1" customFormat="1" ht="13.5" spans="1:7">
      <c r="A4" s="7">
        <v>2</v>
      </c>
      <c r="B4" s="8" t="s">
        <v>11</v>
      </c>
      <c r="C4" s="9" t="str">
        <f>VLOOKUP(B4,[1]核查!C$1:D$65536,2,FALSE)</f>
        <v>菏泽凯业装饰工程有限公司</v>
      </c>
      <c r="D4" s="10">
        <v>200000</v>
      </c>
      <c r="E4" s="11" t="s">
        <v>12</v>
      </c>
      <c r="F4" s="11" t="s">
        <v>13</v>
      </c>
      <c r="G4" s="12">
        <v>7865.03</v>
      </c>
    </row>
    <row r="5" s="1" customFormat="1" ht="13.5" spans="1:7">
      <c r="A5" s="7">
        <v>3</v>
      </c>
      <c r="B5" s="8" t="s">
        <v>14</v>
      </c>
      <c r="C5" s="9" t="str">
        <f>VLOOKUP(B5,[1]核查!C$1:D$65536,2,FALSE)</f>
        <v>东明县郭绪刚糕点店</v>
      </c>
      <c r="D5" s="10">
        <v>200000</v>
      </c>
      <c r="E5" s="11" t="s">
        <v>15</v>
      </c>
      <c r="F5" s="11" t="s">
        <v>16</v>
      </c>
      <c r="G5" s="12">
        <v>8036.54</v>
      </c>
    </row>
    <row r="6" s="1" customFormat="1" ht="13.5" spans="1:7">
      <c r="A6" s="7">
        <v>4</v>
      </c>
      <c r="B6" s="8" t="s">
        <v>17</v>
      </c>
      <c r="C6" s="9" t="str">
        <f>VLOOKUP(B6,[1]核查!C$1:D$65536,2,FALSE)</f>
        <v>东明暖辰网红杂货铺</v>
      </c>
      <c r="D6" s="10">
        <v>200000</v>
      </c>
      <c r="E6" s="11" t="s">
        <v>18</v>
      </c>
      <c r="F6" s="11" t="s">
        <v>19</v>
      </c>
      <c r="G6" s="12">
        <v>7820.58</v>
      </c>
    </row>
    <row r="7" s="1" customFormat="1" ht="13.5" spans="1:7">
      <c r="A7" s="7">
        <v>5</v>
      </c>
      <c r="B7" s="8" t="s">
        <v>20</v>
      </c>
      <c r="C7" s="9" t="str">
        <f>VLOOKUP(B7,[1]核查!C$1:D$65536,2,FALSE)</f>
        <v>东明县瑞良农资经营部</v>
      </c>
      <c r="D7" s="10">
        <v>200000</v>
      </c>
      <c r="E7" s="11" t="s">
        <v>21</v>
      </c>
      <c r="F7" s="11" t="s">
        <v>22</v>
      </c>
      <c r="G7" s="12">
        <v>7822.34</v>
      </c>
    </row>
    <row r="8" s="1" customFormat="1" ht="13.5" spans="1:7">
      <c r="A8" s="7">
        <v>6</v>
      </c>
      <c r="B8" s="8" t="s">
        <v>23</v>
      </c>
      <c r="C8" s="9" t="str">
        <f>VLOOKUP(B8,[1]核查!C$1:D$65536,2,FALSE)</f>
        <v>东明县森翔货架经营部</v>
      </c>
      <c r="D8" s="10">
        <v>200000</v>
      </c>
      <c r="E8" s="11" t="s">
        <v>24</v>
      </c>
      <c r="F8" s="11" t="s">
        <v>25</v>
      </c>
      <c r="G8" s="12">
        <v>7538.56</v>
      </c>
    </row>
    <row r="9" s="1" customFormat="1" ht="13.5" spans="1:7">
      <c r="A9" s="7">
        <v>7</v>
      </c>
      <c r="B9" s="8" t="s">
        <v>26</v>
      </c>
      <c r="C9" s="9" t="str">
        <f>VLOOKUP(B9,[1]核查!C$1:D$65536,2,FALSE)</f>
        <v>东明县穆帅朋食品经营部</v>
      </c>
      <c r="D9" s="10">
        <v>200000</v>
      </c>
      <c r="E9" s="11" t="s">
        <v>27</v>
      </c>
      <c r="F9" s="11" t="s">
        <v>28</v>
      </c>
      <c r="G9" s="12">
        <v>7776.14</v>
      </c>
    </row>
    <row r="10" s="1" customFormat="1" ht="13.5" spans="1:7">
      <c r="A10" s="7">
        <v>8</v>
      </c>
      <c r="B10" s="8" t="s">
        <v>29</v>
      </c>
      <c r="C10" s="9" t="str">
        <f>VLOOKUP(B10,[1]核查!C$1:D$65536,2,FALSE)</f>
        <v>东明县刘强白酒经销店</v>
      </c>
      <c r="D10" s="10">
        <v>200000</v>
      </c>
      <c r="E10" s="11" t="s">
        <v>30</v>
      </c>
      <c r="F10" s="11" t="s">
        <v>31</v>
      </c>
      <c r="G10" s="12">
        <v>5667.89</v>
      </c>
    </row>
    <row r="11" s="1" customFormat="1" ht="13.5" spans="1:7">
      <c r="A11" s="7">
        <v>9</v>
      </c>
      <c r="B11" s="8" t="s">
        <v>32</v>
      </c>
      <c r="C11" s="9" t="str">
        <f>VLOOKUP(B11,[1]核查!C$1:D$65536,2,FALSE)</f>
        <v>东明县常记饭店</v>
      </c>
      <c r="D11" s="10">
        <v>100000</v>
      </c>
      <c r="E11" s="11" t="s">
        <v>33</v>
      </c>
      <c r="F11" s="11" t="s">
        <v>34</v>
      </c>
      <c r="G11" s="12">
        <v>3865.52</v>
      </c>
    </row>
    <row r="12" s="1" customFormat="1" ht="13.5" spans="1:7">
      <c r="A12" s="7">
        <v>10</v>
      </c>
      <c r="B12" s="8" t="s">
        <v>35</v>
      </c>
      <c r="C12" s="9" t="str">
        <f>VLOOKUP(B12,[1]核查!C$1:D$65536,2,FALSE)</f>
        <v>东明县瓷舍日用百货销售中心</v>
      </c>
      <c r="D12" s="10">
        <v>200000</v>
      </c>
      <c r="E12" s="11" t="s">
        <v>36</v>
      </c>
      <c r="F12" s="11" t="s">
        <v>37</v>
      </c>
      <c r="G12" s="12">
        <v>7085.7</v>
      </c>
    </row>
    <row r="13" s="1" customFormat="1" ht="13.5" spans="1:7">
      <c r="A13" s="7">
        <v>11</v>
      </c>
      <c r="B13" s="8" t="s">
        <v>38</v>
      </c>
      <c r="C13" s="9" t="str">
        <f>VLOOKUP(B13,[1]核查!C$1:D$65536,2,FALSE)</f>
        <v>东明腾祥建筑材料有限公司</v>
      </c>
      <c r="D13" s="10">
        <v>200000</v>
      </c>
      <c r="E13" s="11" t="s">
        <v>39</v>
      </c>
      <c r="F13" s="11" t="s">
        <v>40</v>
      </c>
      <c r="G13" s="12">
        <v>7126.11</v>
      </c>
    </row>
    <row r="14" s="1" customFormat="1" ht="13.5" spans="1:7">
      <c r="A14" s="7">
        <v>12</v>
      </c>
      <c r="B14" s="8" t="s">
        <v>41</v>
      </c>
      <c r="C14" s="9" t="str">
        <f>VLOOKUP(B14,[1]核查!C$1:D$65536,2,FALSE)</f>
        <v>东明县少涵工程机械租赁中心</v>
      </c>
      <c r="D14" s="10">
        <v>200000</v>
      </c>
      <c r="E14" s="11" t="s">
        <v>42</v>
      </c>
      <c r="F14" s="11" t="s">
        <v>43</v>
      </c>
      <c r="G14" s="12">
        <v>7753.92</v>
      </c>
    </row>
    <row r="15" s="1" customFormat="1" ht="13.5" spans="1:7">
      <c r="A15" s="7">
        <v>13</v>
      </c>
      <c r="B15" s="8" t="s">
        <v>44</v>
      </c>
      <c r="C15" s="9" t="str">
        <f>VLOOKUP(B15,[1]核查!C$1:D$65536,2,FALSE)</f>
        <v>东明县宏图烟酒副食商行</v>
      </c>
      <c r="D15" s="10">
        <v>200000</v>
      </c>
      <c r="E15" s="11" t="s">
        <v>45</v>
      </c>
      <c r="F15" s="11" t="s">
        <v>25</v>
      </c>
      <c r="G15" s="12">
        <v>7686.56</v>
      </c>
    </row>
    <row r="16" s="1" customFormat="1" ht="13.5" spans="1:7">
      <c r="A16" s="7">
        <v>14</v>
      </c>
      <c r="B16" s="8" t="s">
        <v>46</v>
      </c>
      <c r="C16" s="9" t="str">
        <f>VLOOKUP(B16,[1]核查!C$1:D$65536,2,FALSE)</f>
        <v>东明县月才百货门市部</v>
      </c>
      <c r="D16" s="10">
        <v>200000</v>
      </c>
      <c r="E16" s="11" t="s">
        <v>47</v>
      </c>
      <c r="F16" s="11" t="s">
        <v>48</v>
      </c>
      <c r="G16" s="12">
        <v>7796.6</v>
      </c>
    </row>
    <row r="17" s="1" customFormat="1" ht="13.5" spans="1:7">
      <c r="A17" s="7">
        <v>15</v>
      </c>
      <c r="B17" s="8" t="s">
        <v>49</v>
      </c>
      <c r="C17" s="9" t="str">
        <f>VLOOKUP(B17,[1]核查!C$1:D$65536,2,FALSE)</f>
        <v>东明县梁向生电动工具经销处</v>
      </c>
      <c r="D17" s="10">
        <v>200000</v>
      </c>
      <c r="E17" s="11" t="s">
        <v>33</v>
      </c>
      <c r="F17" s="11" t="s">
        <v>50</v>
      </c>
      <c r="G17" s="12">
        <v>6678.1</v>
      </c>
    </row>
    <row r="18" s="1" customFormat="1" ht="13.5" spans="1:7">
      <c r="A18" s="7">
        <v>16</v>
      </c>
      <c r="B18" s="8" t="s">
        <v>51</v>
      </c>
      <c r="C18" s="9" t="str">
        <f>VLOOKUP(B18,[1]核查!C$1:D$65536,2,FALSE)</f>
        <v>东明县瑞迈中小企业服务有限公司</v>
      </c>
      <c r="D18" s="10">
        <v>200000</v>
      </c>
      <c r="E18" s="11" t="s">
        <v>52</v>
      </c>
      <c r="F18" s="11" t="s">
        <v>53</v>
      </c>
      <c r="G18" s="12">
        <v>2233.33</v>
      </c>
    </row>
    <row r="19" s="1" customFormat="1" ht="13.5" spans="1:7">
      <c r="A19" s="7">
        <v>17</v>
      </c>
      <c r="B19" s="8" t="s">
        <v>54</v>
      </c>
      <c r="C19" s="9" t="str">
        <f>VLOOKUP(B19,[1]核查!C$1:D$65536,2,FALSE)</f>
        <v>东明县雅姿风尚美发用品店</v>
      </c>
      <c r="D19" s="10">
        <v>100000</v>
      </c>
      <c r="E19" s="11" t="s">
        <v>45</v>
      </c>
      <c r="F19" s="11" t="s">
        <v>55</v>
      </c>
      <c r="G19" s="12">
        <v>3850.13</v>
      </c>
    </row>
    <row r="20" s="1" customFormat="1" ht="13.5" spans="1:7">
      <c r="A20" s="7">
        <v>18</v>
      </c>
      <c r="B20" s="8" t="s">
        <v>56</v>
      </c>
      <c r="C20" s="9" t="str">
        <f>VLOOKUP(B20,[1]核查!C$1:D$65536,2,FALSE)</f>
        <v>东明县乐美综合购物中心</v>
      </c>
      <c r="D20" s="10">
        <v>200000</v>
      </c>
      <c r="E20" s="11" t="s">
        <v>57</v>
      </c>
      <c r="F20" s="11" t="s">
        <v>58</v>
      </c>
      <c r="G20" s="12">
        <v>7556.81</v>
      </c>
    </row>
    <row r="21" s="1" customFormat="1" ht="13.5" spans="1:7">
      <c r="A21" s="7">
        <v>19</v>
      </c>
      <c r="B21" s="8" t="s">
        <v>59</v>
      </c>
      <c r="C21" s="9" t="str">
        <f>VLOOKUP(B21,[1]核查!C$1:D$65536,2,FALSE)</f>
        <v>东明县徐家羊汤烩面馆</v>
      </c>
      <c r="D21" s="10">
        <v>200000</v>
      </c>
      <c r="E21" s="11" t="s">
        <v>60</v>
      </c>
      <c r="F21" s="11" t="s">
        <v>61</v>
      </c>
      <c r="G21" s="12">
        <v>7787.29</v>
      </c>
    </row>
    <row r="22" s="1" customFormat="1" ht="13.5" spans="1:7">
      <c r="A22" s="7">
        <v>20</v>
      </c>
      <c r="B22" s="8" t="s">
        <v>62</v>
      </c>
      <c r="C22" s="9" t="str">
        <f>VLOOKUP(B22,[1]核查!C$1:D$65536,2,FALSE)</f>
        <v>东明县景色宜人家庭农场</v>
      </c>
      <c r="D22" s="10">
        <v>200000</v>
      </c>
      <c r="E22" s="11" t="s">
        <v>63</v>
      </c>
      <c r="F22" s="11" t="s">
        <v>64</v>
      </c>
      <c r="G22" s="12">
        <v>7715.09</v>
      </c>
    </row>
    <row r="23" s="1" customFormat="1" ht="13.5" spans="1:7">
      <c r="A23" s="7">
        <v>21</v>
      </c>
      <c r="B23" s="8" t="s">
        <v>65</v>
      </c>
      <c r="C23" s="9" t="str">
        <f>VLOOKUP(B23,[1]核查!C$1:D$65536,2,FALSE)</f>
        <v>东明县仓起农资经销部</v>
      </c>
      <c r="D23" s="10">
        <v>200000</v>
      </c>
      <c r="E23" s="11" t="s">
        <v>27</v>
      </c>
      <c r="F23" s="11" t="s">
        <v>28</v>
      </c>
      <c r="G23" s="12">
        <v>7682.89</v>
      </c>
    </row>
    <row r="24" s="1" customFormat="1" ht="13.5" spans="1:7">
      <c r="A24" s="7">
        <v>22</v>
      </c>
      <c r="B24" s="8" t="s">
        <v>66</v>
      </c>
      <c r="C24" s="9" t="str">
        <f>VLOOKUP(B24,[1]核查!C$1:D$65536,2,FALSE)</f>
        <v>东明县涛涛粮食收购站</v>
      </c>
      <c r="D24" s="10">
        <v>200000</v>
      </c>
      <c r="E24" s="11" t="s">
        <v>18</v>
      </c>
      <c r="F24" s="11" t="s">
        <v>67</v>
      </c>
      <c r="G24" s="12">
        <v>7676.14</v>
      </c>
    </row>
    <row r="25" s="1" customFormat="1" ht="13.5" spans="1:7">
      <c r="A25" s="7">
        <v>23</v>
      </c>
      <c r="B25" s="8" t="s">
        <v>68</v>
      </c>
      <c r="C25" s="9" t="str">
        <f>VLOOKUP(B25,[1]核查!C$1:D$65536,2,FALSE)</f>
        <v>东明县海宽烟酒副食部</v>
      </c>
      <c r="D25" s="10">
        <v>200000</v>
      </c>
      <c r="E25" s="11" t="s">
        <v>69</v>
      </c>
      <c r="F25" s="11" t="s">
        <v>70</v>
      </c>
      <c r="G25" s="12">
        <v>7520.7</v>
      </c>
    </row>
    <row r="26" s="1" customFormat="1" ht="13.5" spans="1:7">
      <c r="A26" s="7">
        <v>24</v>
      </c>
      <c r="B26" s="8" t="s">
        <v>71</v>
      </c>
      <c r="C26" s="9" t="str">
        <f>VLOOKUP(B26,[1]核查!C$1:D$65536,2,FALSE)</f>
        <v>东明县贵粉建筑施工队</v>
      </c>
      <c r="D26" s="10">
        <v>200000</v>
      </c>
      <c r="E26" s="11" t="s">
        <v>72</v>
      </c>
      <c r="F26" s="11" t="s">
        <v>73</v>
      </c>
      <c r="G26" s="12">
        <v>7463.57</v>
      </c>
    </row>
    <row r="27" s="1" customFormat="1" ht="13.5" spans="1:7">
      <c r="A27" s="7">
        <v>25</v>
      </c>
      <c r="B27" s="8" t="s">
        <v>74</v>
      </c>
      <c r="C27" s="9" t="str">
        <f>VLOOKUP(B27,[1]核查!C$1:D$65536,2,FALSE)</f>
        <v>东明县琼华木材加工厂</v>
      </c>
      <c r="D27" s="10">
        <v>200000</v>
      </c>
      <c r="E27" s="11" t="s">
        <v>75</v>
      </c>
      <c r="F27" s="11" t="s">
        <v>76</v>
      </c>
      <c r="G27" s="12">
        <v>7842.81</v>
      </c>
    </row>
    <row r="28" s="1" customFormat="1" ht="13.5" spans="1:7">
      <c r="A28" s="7">
        <v>26</v>
      </c>
      <c r="B28" s="8" t="s">
        <v>77</v>
      </c>
      <c r="C28" s="9" t="str">
        <f>VLOOKUP(B28,[1]核查!C$1:D$65536,2,FALSE)</f>
        <v>菏泽远诚木业有限公司</v>
      </c>
      <c r="D28" s="10">
        <v>200000</v>
      </c>
      <c r="E28" s="11" t="s">
        <v>78</v>
      </c>
      <c r="F28" s="11" t="s">
        <v>79</v>
      </c>
      <c r="G28" s="12">
        <v>7853.92</v>
      </c>
    </row>
    <row r="29" s="1" customFormat="1" ht="13.5" spans="1:7">
      <c r="A29" s="7">
        <v>27</v>
      </c>
      <c r="B29" s="8" t="s">
        <v>80</v>
      </c>
      <c r="C29" s="9" t="str">
        <f>VLOOKUP(B29,[1]核查!C$1:D$65536,2,FALSE)</f>
        <v>东明县田宝宝农资</v>
      </c>
      <c r="D29" s="10">
        <v>200000</v>
      </c>
      <c r="E29" s="11" t="s">
        <v>81</v>
      </c>
      <c r="F29" s="11" t="s">
        <v>82</v>
      </c>
      <c r="G29" s="12">
        <v>7865.03</v>
      </c>
    </row>
    <row r="30" s="1" customFormat="1" ht="13.5" spans="1:7">
      <c r="A30" s="7">
        <v>28</v>
      </c>
      <c r="B30" s="8" t="s">
        <v>83</v>
      </c>
      <c r="C30" s="9" t="str">
        <f>VLOOKUP(B30,[1]核查!C$1:D$65536,2,FALSE)</f>
        <v>东明昂盛木业有限公司</v>
      </c>
      <c r="D30" s="10">
        <v>200000</v>
      </c>
      <c r="E30" s="11" t="s">
        <v>42</v>
      </c>
      <c r="F30" s="11" t="s">
        <v>84</v>
      </c>
      <c r="G30" s="12">
        <v>7831.7</v>
      </c>
    </row>
    <row r="31" s="1" customFormat="1" ht="13.5" spans="1:7">
      <c r="A31" s="7">
        <v>29</v>
      </c>
      <c r="B31" s="8" t="s">
        <v>85</v>
      </c>
      <c r="C31" s="9" t="str">
        <f>VLOOKUP(B31,[1]核查!C$1:D$65536,2,FALSE)</f>
        <v>菏泽国药楚济堂医药有限公司大屯药店</v>
      </c>
      <c r="D31" s="10">
        <v>200000</v>
      </c>
      <c r="E31" s="11" t="s">
        <v>86</v>
      </c>
      <c r="F31" s="11" t="s">
        <v>87</v>
      </c>
      <c r="G31" s="12">
        <v>4126.92</v>
      </c>
    </row>
    <row r="32" s="1" customFormat="1" ht="13.5" spans="1:7">
      <c r="A32" s="7">
        <v>30</v>
      </c>
      <c r="B32" s="8" t="s">
        <v>88</v>
      </c>
      <c r="C32" s="9" t="str">
        <f>VLOOKUP(B32,[1]核查!C$1:D$65536,2,FALSE)</f>
        <v>东明县文上木材加工厂</v>
      </c>
      <c r="D32" s="10">
        <v>190000</v>
      </c>
      <c r="E32" s="11" t="s">
        <v>89</v>
      </c>
      <c r="F32" s="11" t="s">
        <v>90</v>
      </c>
      <c r="G32" s="12">
        <v>2875</v>
      </c>
    </row>
    <row r="33" s="1" customFormat="1" ht="13.5" spans="1:7">
      <c r="A33" s="7">
        <v>31</v>
      </c>
      <c r="B33" s="8" t="s">
        <v>91</v>
      </c>
      <c r="C33" s="9" t="str">
        <f>VLOOKUP(B33,[1]核查!C$1:D$65536,2,FALSE)</f>
        <v>东明县嘉乔建材销售处</v>
      </c>
      <c r="D33" s="10">
        <v>200000</v>
      </c>
      <c r="E33" s="11" t="s">
        <v>92</v>
      </c>
      <c r="F33" s="11" t="s">
        <v>76</v>
      </c>
      <c r="G33" s="12">
        <v>7749.33</v>
      </c>
    </row>
    <row r="34" s="1" customFormat="1" ht="13.5" spans="1:7">
      <c r="A34" s="7">
        <v>32</v>
      </c>
      <c r="B34" s="8" t="s">
        <v>93</v>
      </c>
      <c r="C34" s="9" t="str">
        <f>VLOOKUP(B34,[1]核查!C$1:D$65536,2,FALSE)</f>
        <v>东明县慧静烟酒副食商行</v>
      </c>
      <c r="D34" s="10">
        <v>200000</v>
      </c>
      <c r="E34" s="11" t="s">
        <v>94</v>
      </c>
      <c r="F34" s="11" t="s">
        <v>95</v>
      </c>
      <c r="G34" s="12">
        <v>3553.73</v>
      </c>
    </row>
    <row r="35" s="1" customFormat="1" ht="13.5" spans="1:7">
      <c r="A35" s="7">
        <v>33</v>
      </c>
      <c r="B35" s="8" t="s">
        <v>96</v>
      </c>
      <c r="C35" s="9" t="str">
        <f>VLOOKUP(B35,[1]核查!C$1:D$65536,2,FALSE)</f>
        <v>东明县李景超五金电料城</v>
      </c>
      <c r="D35" s="10">
        <v>200000</v>
      </c>
      <c r="E35" s="11" t="s">
        <v>97</v>
      </c>
      <c r="F35" s="11" t="s">
        <v>52</v>
      </c>
      <c r="G35" s="12">
        <v>7853.92</v>
      </c>
    </row>
    <row r="36" s="1" customFormat="1" ht="13.5" spans="1:7">
      <c r="A36" s="7">
        <v>34</v>
      </c>
      <c r="B36" s="8" t="s">
        <v>98</v>
      </c>
      <c r="C36" s="9" t="str">
        <f>VLOOKUP(B36,[1]核查!C$1:D$65536,2,FALSE)</f>
        <v>东明县浩轩炸鸡汉堡店</v>
      </c>
      <c r="D36" s="10">
        <v>190000</v>
      </c>
      <c r="E36" s="11" t="s">
        <v>99</v>
      </c>
      <c r="F36" s="11" t="s">
        <v>100</v>
      </c>
      <c r="G36" s="12">
        <v>2656.2</v>
      </c>
    </row>
    <row r="37" s="1" customFormat="1" ht="13.5" spans="1:7">
      <c r="A37" s="7">
        <v>35</v>
      </c>
      <c r="B37" s="8" t="s">
        <v>101</v>
      </c>
      <c r="C37" s="9" t="str">
        <f>VLOOKUP(B37,[1]核查!C$1:D$65536,2,FALSE)</f>
        <v>东明县郭宾洪家庭农场</v>
      </c>
      <c r="D37" s="10">
        <v>200000</v>
      </c>
      <c r="E37" s="11" t="s">
        <v>102</v>
      </c>
      <c r="F37" s="11" t="s">
        <v>103</v>
      </c>
      <c r="G37" s="12">
        <v>7655.56</v>
      </c>
    </row>
    <row r="38" s="1" customFormat="1" ht="13.5" spans="1:7">
      <c r="A38" s="7">
        <v>36</v>
      </c>
      <c r="B38" s="8" t="s">
        <v>104</v>
      </c>
      <c r="C38" s="9" t="str">
        <f>VLOOKUP(B38,[1]核查!C$1:D$65536,2,FALSE)</f>
        <v>东明县彭胡便利店</v>
      </c>
      <c r="D38" s="10">
        <v>200000</v>
      </c>
      <c r="E38" s="11" t="s">
        <v>105</v>
      </c>
      <c r="F38" s="11" t="s">
        <v>106</v>
      </c>
      <c r="G38" s="12">
        <v>17420.43</v>
      </c>
    </row>
    <row r="39" s="1" customFormat="1" ht="13.5" spans="1:7">
      <c r="A39" s="7">
        <v>37</v>
      </c>
      <c r="B39" s="8" t="s">
        <v>107</v>
      </c>
      <c r="C39" s="9" t="str">
        <f>VLOOKUP(B39,[1]核查!C$1:D$65536,2,FALSE)</f>
        <v>东明县垚垚服装百货店</v>
      </c>
      <c r="D39" s="10">
        <v>200000</v>
      </c>
      <c r="E39" s="11" t="s">
        <v>63</v>
      </c>
      <c r="F39" s="11" t="s">
        <v>22</v>
      </c>
      <c r="G39" s="12">
        <v>7682</v>
      </c>
    </row>
    <row r="40" s="1" customFormat="1" ht="13.5" spans="1:7">
      <c r="A40" s="7">
        <v>38</v>
      </c>
      <c r="B40" s="8" t="s">
        <v>108</v>
      </c>
      <c r="C40" s="9" t="str">
        <f>VLOOKUP(B40,[1]核查!C$1:D$65536,2,FALSE)</f>
        <v>东明县袁家袁味羊肉汤馆</v>
      </c>
      <c r="D40" s="10">
        <v>200000</v>
      </c>
      <c r="E40" s="11" t="s">
        <v>18</v>
      </c>
      <c r="F40" s="11" t="s">
        <v>109</v>
      </c>
      <c r="G40" s="12">
        <v>7778.72</v>
      </c>
    </row>
    <row r="41" s="1" customFormat="1" ht="13.5" spans="1:7">
      <c r="A41" s="7">
        <v>39</v>
      </c>
      <c r="B41" s="8" t="s">
        <v>110</v>
      </c>
      <c r="C41" s="9" t="str">
        <f>VLOOKUP(B41,[1]核查!C$1:D$65536,2,FALSE)</f>
        <v>东明县云喜化妆品店</v>
      </c>
      <c r="D41" s="10">
        <v>200000</v>
      </c>
      <c r="E41" s="11" t="s">
        <v>111</v>
      </c>
      <c r="F41" s="11" t="s">
        <v>112</v>
      </c>
      <c r="G41" s="12">
        <v>7681.28</v>
      </c>
    </row>
    <row r="42" s="1" customFormat="1" ht="13.5" spans="1:7">
      <c r="A42" s="7">
        <v>40</v>
      </c>
      <c r="B42" s="8" t="s">
        <v>113</v>
      </c>
      <c r="C42" s="9" t="str">
        <f>VLOOKUP(B42,[1]核查!C$1:D$65536,2,FALSE)</f>
        <v>东明县培安工程机械租赁站</v>
      </c>
      <c r="D42" s="10">
        <v>200000</v>
      </c>
      <c r="E42" s="11" t="s">
        <v>42</v>
      </c>
      <c r="F42" s="11" t="s">
        <v>114</v>
      </c>
      <c r="G42" s="12">
        <v>7781.25</v>
      </c>
    </row>
    <row r="43" s="1" customFormat="1" ht="13.5" spans="1:7">
      <c r="A43" s="7">
        <v>41</v>
      </c>
      <c r="B43" s="8" t="s">
        <v>115</v>
      </c>
      <c r="C43" s="9" t="str">
        <f>VLOOKUP(B43,[1]核查!C$1:D$65536,2,FALSE)</f>
        <v>东明县鲁东通讯器材销售部</v>
      </c>
      <c r="D43" s="10">
        <v>190000</v>
      </c>
      <c r="E43" s="11" t="s">
        <v>116</v>
      </c>
      <c r="F43" s="11" t="s">
        <v>117</v>
      </c>
      <c r="G43" s="12">
        <v>3466.11</v>
      </c>
    </row>
    <row r="44" s="1" customFormat="1" ht="13.5" spans="1:7">
      <c r="A44" s="7">
        <v>42</v>
      </c>
      <c r="B44" s="8" t="s">
        <v>118</v>
      </c>
      <c r="C44" s="9" t="str">
        <f>VLOOKUP(B44,[1]核查!C$1:D$65536,2,FALSE)</f>
        <v>东明县闫小七潮童馆</v>
      </c>
      <c r="D44" s="10">
        <v>200000</v>
      </c>
      <c r="E44" s="11" t="s">
        <v>119</v>
      </c>
      <c r="F44" s="11" t="s">
        <v>117</v>
      </c>
      <c r="G44" s="12">
        <v>7865.03</v>
      </c>
    </row>
    <row r="45" s="1" customFormat="1" ht="13.5" spans="1:7">
      <c r="A45" s="7">
        <v>43</v>
      </c>
      <c r="B45" s="8" t="s">
        <v>120</v>
      </c>
      <c r="C45" s="9" t="str">
        <f>VLOOKUP(B45,[1]核查!C$1:D$65536,2,FALSE)</f>
        <v>东明县腾跃小卖部</v>
      </c>
      <c r="D45" s="10">
        <v>150000</v>
      </c>
      <c r="E45" s="11" t="s">
        <v>121</v>
      </c>
      <c r="F45" s="11" t="s">
        <v>122</v>
      </c>
      <c r="G45" s="12">
        <v>13083.81</v>
      </c>
    </row>
    <row r="46" s="1" customFormat="1" ht="13.5" spans="1:7">
      <c r="A46" s="7">
        <v>44</v>
      </c>
      <c r="B46" s="8" t="s">
        <v>123</v>
      </c>
      <c r="C46" s="9" t="str">
        <f>VLOOKUP(B46,[1]核查!C$1:D$65536,2,FALSE)</f>
        <v>东明征程废旧金属收购有限公司</v>
      </c>
      <c r="D46" s="10">
        <v>180000</v>
      </c>
      <c r="E46" s="11" t="s">
        <v>124</v>
      </c>
      <c r="F46" s="11" t="s">
        <v>125</v>
      </c>
      <c r="G46" s="12">
        <v>15746.66</v>
      </c>
    </row>
    <row r="47" s="1" customFormat="1" ht="13.5" spans="1:7">
      <c r="A47" s="7">
        <v>45</v>
      </c>
      <c r="B47" s="8" t="s">
        <v>126</v>
      </c>
      <c r="C47" s="9" t="str">
        <f>VLOOKUP(B47,[1]核查!C$1:D$65536,2,FALSE)</f>
        <v>东明县飞勇榨油坊</v>
      </c>
      <c r="D47" s="10">
        <v>150000</v>
      </c>
      <c r="E47" s="11" t="s">
        <v>127</v>
      </c>
      <c r="F47" s="11" t="s">
        <v>128</v>
      </c>
      <c r="G47" s="12">
        <v>5873.79</v>
      </c>
    </row>
    <row r="48" s="1" customFormat="1" ht="13.5" spans="1:7">
      <c r="A48" s="7">
        <v>46</v>
      </c>
      <c r="B48" s="8" t="s">
        <v>129</v>
      </c>
      <c r="C48" s="9" t="str">
        <f>VLOOKUP(B48,[1]核查!C$1:D$65536,2,FALSE)</f>
        <v>东明县中宋庄农资购销中心</v>
      </c>
      <c r="D48" s="10">
        <v>190000</v>
      </c>
      <c r="E48" s="11" t="s">
        <v>130</v>
      </c>
      <c r="F48" s="11" t="s">
        <v>131</v>
      </c>
      <c r="G48" s="12">
        <v>4969.21</v>
      </c>
    </row>
    <row r="49" s="1" customFormat="1" ht="13.5" spans="1:7">
      <c r="A49" s="7">
        <v>47</v>
      </c>
      <c r="B49" s="8" t="s">
        <v>132</v>
      </c>
      <c r="C49" s="9" t="str">
        <f>VLOOKUP(B49,[1]核查!C$1:D$65536,2,FALSE)</f>
        <v>东明县显顺养殖场</v>
      </c>
      <c r="D49" s="10">
        <v>150000</v>
      </c>
      <c r="E49" s="11" t="s">
        <v>133</v>
      </c>
      <c r="F49" s="11" t="s">
        <v>134</v>
      </c>
      <c r="G49" s="12">
        <v>13055.72</v>
      </c>
    </row>
    <row r="50" s="1" customFormat="1" ht="13.5" spans="1:7">
      <c r="A50" s="7">
        <v>48</v>
      </c>
      <c r="B50" s="8" t="s">
        <v>135</v>
      </c>
      <c r="C50" s="9" t="str">
        <f>VLOOKUP(B50,[1]核查!C$1:D$65536,2,FALSE)</f>
        <v>东明县橋頭排骨</v>
      </c>
      <c r="D50" s="10">
        <v>200000</v>
      </c>
      <c r="E50" s="11" t="s">
        <v>136</v>
      </c>
      <c r="F50" s="11" t="s">
        <v>137</v>
      </c>
      <c r="G50" s="12">
        <v>7658.83</v>
      </c>
    </row>
    <row r="51" s="1" customFormat="1" ht="13.5" spans="1:7">
      <c r="A51" s="7">
        <v>49</v>
      </c>
      <c r="B51" s="8" t="s">
        <v>138</v>
      </c>
      <c r="C51" s="9" t="str">
        <f>VLOOKUP(B51,[1]核查!C$1:D$65536,2,FALSE)</f>
        <v>东明县硕丽装饰材料门市部</v>
      </c>
      <c r="D51" s="10">
        <v>200000</v>
      </c>
      <c r="E51" s="11" t="s">
        <v>119</v>
      </c>
      <c r="F51" s="11" t="s">
        <v>139</v>
      </c>
      <c r="G51" s="12">
        <v>7183.7</v>
      </c>
    </row>
    <row r="52" s="1" customFormat="1" ht="13.5" spans="1:7">
      <c r="A52" s="7">
        <v>50</v>
      </c>
      <c r="B52" s="8" t="s">
        <v>140</v>
      </c>
      <c r="C52" s="9" t="str">
        <f>VLOOKUP(B52,[1]核查!C$1:D$65536,2,FALSE)</f>
        <v>东明县楷橱家具商行</v>
      </c>
      <c r="D52" s="10">
        <v>198000</v>
      </c>
      <c r="E52" s="11" t="s">
        <v>141</v>
      </c>
      <c r="F52" s="11" t="s">
        <v>142</v>
      </c>
      <c r="G52" s="12">
        <v>4258.05</v>
      </c>
    </row>
    <row r="53" s="1" customFormat="1" ht="13.5" spans="1:7">
      <c r="A53" s="7">
        <v>51</v>
      </c>
      <c r="B53" s="8" t="s">
        <v>143</v>
      </c>
      <c r="C53" s="9" t="str">
        <f>VLOOKUP(B53,[1]核查!C$1:D$65536,2,FALSE)</f>
        <v>东明县晨忠活鱼经销处</v>
      </c>
      <c r="D53" s="10">
        <v>200000</v>
      </c>
      <c r="E53" s="11" t="s">
        <v>144</v>
      </c>
      <c r="F53" s="11" t="s">
        <v>145</v>
      </c>
      <c r="G53" s="12">
        <v>7614.22</v>
      </c>
    </row>
    <row r="54" s="1" customFormat="1" ht="13.5" spans="1:7">
      <c r="A54" s="7">
        <v>52</v>
      </c>
      <c r="B54" s="8" t="s">
        <v>146</v>
      </c>
      <c r="C54" s="9" t="str">
        <f>VLOOKUP(B54,[1]核查!C$1:D$65536,2,FALSE)</f>
        <v>东明畅达医疗器械有限公司</v>
      </c>
      <c r="D54" s="10">
        <v>150000</v>
      </c>
      <c r="E54" s="11" t="s">
        <v>147</v>
      </c>
      <c r="F54" s="11" t="s">
        <v>117</v>
      </c>
      <c r="G54" s="12">
        <v>5825.49</v>
      </c>
    </row>
    <row r="55" s="1" customFormat="1" ht="13.5" spans="1:7">
      <c r="A55" s="7">
        <v>53</v>
      </c>
      <c r="B55" s="8" t="s">
        <v>148</v>
      </c>
      <c r="C55" s="9" t="str">
        <f>VLOOKUP(B55,[1]核查!C$1:D$65536,2,FALSE)</f>
        <v>东明县老董生资门市部</v>
      </c>
      <c r="D55" s="10">
        <v>200000</v>
      </c>
      <c r="E55" s="11" t="s">
        <v>111</v>
      </c>
      <c r="F55" s="11" t="s">
        <v>149</v>
      </c>
      <c r="G55" s="12">
        <v>7712.5</v>
      </c>
    </row>
    <row r="56" s="1" customFormat="1" ht="13.5" spans="1:7">
      <c r="A56" s="7">
        <v>54</v>
      </c>
      <c r="B56" s="8" t="s">
        <v>150</v>
      </c>
      <c r="C56" s="9" t="str">
        <f>VLOOKUP(B56,[1]核查!C$1:D$65536,2,FALSE)</f>
        <v>东明县鑫悦五金百货店</v>
      </c>
      <c r="D56" s="10">
        <v>200000</v>
      </c>
      <c r="E56" s="11" t="s">
        <v>151</v>
      </c>
      <c r="F56" s="11" t="s">
        <v>152</v>
      </c>
      <c r="G56" s="12">
        <v>7892.19</v>
      </c>
    </row>
    <row r="57" s="1" customFormat="1" ht="13.5" spans="1:7">
      <c r="A57" s="7">
        <v>55</v>
      </c>
      <c r="B57" s="8" t="s">
        <v>153</v>
      </c>
      <c r="C57" s="9" t="str">
        <f>VLOOKUP(B57,[1]核查!C$1:D$65536,2,FALSE)</f>
        <v>东明县镜界眼镜验配中心</v>
      </c>
      <c r="D57" s="10">
        <v>200000</v>
      </c>
      <c r="E57" s="11" t="s">
        <v>154</v>
      </c>
      <c r="F57" s="11" t="s">
        <v>155</v>
      </c>
      <c r="G57" s="12">
        <v>7999.98</v>
      </c>
    </row>
    <row r="58" s="1" customFormat="1" ht="13.5" spans="1:7">
      <c r="A58" s="7">
        <v>56</v>
      </c>
      <c r="B58" s="8" t="s">
        <v>156</v>
      </c>
      <c r="C58" s="9" t="str">
        <f>VLOOKUP(B58,[1]核查!C$1:D$65536,2,FALSE)</f>
        <v>东明县良全生鲜肉店</v>
      </c>
      <c r="D58" s="10">
        <v>200000</v>
      </c>
      <c r="E58" s="11" t="s">
        <v>157</v>
      </c>
      <c r="F58" s="11" t="s">
        <v>158</v>
      </c>
      <c r="G58" s="12">
        <v>7613.77</v>
      </c>
    </row>
    <row r="59" s="1" customFormat="1" ht="13.5" spans="1:7">
      <c r="A59" s="7">
        <v>57</v>
      </c>
      <c r="B59" s="8" t="s">
        <v>159</v>
      </c>
      <c r="C59" s="9" t="str">
        <f>VLOOKUP(B59,[1]核查!C$1:D$65536,2,FALSE)</f>
        <v>东明县建光养殖场</v>
      </c>
      <c r="D59" s="10">
        <v>200000</v>
      </c>
      <c r="E59" s="11" t="s">
        <v>160</v>
      </c>
      <c r="F59" s="11" t="s">
        <v>31</v>
      </c>
      <c r="G59" s="12">
        <v>7782.54</v>
      </c>
    </row>
    <row r="60" s="1" customFormat="1" ht="13.5" spans="1:7">
      <c r="A60" s="7">
        <v>58</v>
      </c>
      <c r="B60" s="8" t="s">
        <v>161</v>
      </c>
      <c r="C60" s="9" t="str">
        <f>VLOOKUP(B60,[1]核查!C$1:D$65536,2,FALSE)</f>
        <v>东明县红中汽车装饰中心</v>
      </c>
      <c r="D60" s="10">
        <v>200000</v>
      </c>
      <c r="E60" s="11" t="s">
        <v>162</v>
      </c>
      <c r="F60" s="11" t="s">
        <v>163</v>
      </c>
      <c r="G60" s="12">
        <v>17517</v>
      </c>
    </row>
    <row r="61" s="1" customFormat="1" ht="13.5" spans="1:7">
      <c r="A61" s="7">
        <v>59</v>
      </c>
      <c r="B61" s="8" t="s">
        <v>91</v>
      </c>
      <c r="C61" s="9" t="s">
        <v>164</v>
      </c>
      <c r="D61" s="10">
        <v>190000</v>
      </c>
      <c r="E61" s="11" t="s">
        <v>165</v>
      </c>
      <c r="F61" s="11" t="s">
        <v>166</v>
      </c>
      <c r="G61" s="12">
        <v>6268.89</v>
      </c>
    </row>
    <row r="62" s="1" customFormat="1" ht="13.5" spans="1:7">
      <c r="A62" s="7">
        <v>60</v>
      </c>
      <c r="B62" s="8" t="s">
        <v>167</v>
      </c>
      <c r="C62" s="9" t="str">
        <f>VLOOKUP(B62,[1]核查!C$1:D$65536,2,FALSE)</f>
        <v>东明一末工程机械租赁服务有限公司</v>
      </c>
      <c r="D62" s="10">
        <v>200000</v>
      </c>
      <c r="E62" s="11" t="s">
        <v>168</v>
      </c>
      <c r="F62" s="11" t="s">
        <v>169</v>
      </c>
      <c r="G62" s="12">
        <v>7796.06</v>
      </c>
    </row>
    <row r="63" s="1" customFormat="1" ht="13.5" spans="1:7">
      <c r="A63" s="7">
        <v>61</v>
      </c>
      <c r="B63" s="8" t="s">
        <v>170</v>
      </c>
      <c r="C63" s="9" t="str">
        <f>VLOOKUP(B63,[1]核查!C$1:D$65536,2,FALSE)</f>
        <v>东明县海大电器门市部</v>
      </c>
      <c r="D63" s="10">
        <v>200000</v>
      </c>
      <c r="E63" s="11" t="s">
        <v>27</v>
      </c>
      <c r="F63" s="11" t="s">
        <v>171</v>
      </c>
      <c r="G63" s="12">
        <v>7818.27</v>
      </c>
    </row>
    <row r="64" s="1" customFormat="1" ht="13.5" spans="1:7">
      <c r="A64" s="7">
        <v>62</v>
      </c>
      <c r="B64" s="8" t="s">
        <v>172</v>
      </c>
      <c r="C64" s="9" t="str">
        <f>VLOOKUP(B64,[1]核查!C$1:D$65536,2,FALSE)</f>
        <v>东明县志东文体用品店</v>
      </c>
      <c r="D64" s="10">
        <v>200000</v>
      </c>
      <c r="E64" s="11" t="s">
        <v>173</v>
      </c>
      <c r="F64" s="11" t="s">
        <v>174</v>
      </c>
      <c r="G64" s="12">
        <v>7637.46</v>
      </c>
    </row>
    <row r="65" s="1" customFormat="1" ht="13.5" spans="1:7">
      <c r="A65" s="7">
        <v>63</v>
      </c>
      <c r="B65" s="8" t="s">
        <v>175</v>
      </c>
      <c r="C65" s="9" t="str">
        <f>VLOOKUP(B65,[1]核查!C$1:D$65536,2,FALSE)</f>
        <v>东明县忠峰狐狸养殖场</v>
      </c>
      <c r="D65" s="10">
        <v>200000</v>
      </c>
      <c r="E65" s="11" t="s">
        <v>176</v>
      </c>
      <c r="F65" s="11" t="s">
        <v>158</v>
      </c>
      <c r="G65" s="12">
        <v>7653.6</v>
      </c>
    </row>
    <row r="66" s="1" customFormat="1" ht="13.5" spans="1:7">
      <c r="A66" s="7">
        <v>64</v>
      </c>
      <c r="B66" s="8" t="s">
        <v>177</v>
      </c>
      <c r="C66" s="9" t="str">
        <f>VLOOKUP(B66,[1]核查!C$1:D$65536,2,FALSE)</f>
        <v>东明县豹小子海鲜烧烤店</v>
      </c>
      <c r="D66" s="10">
        <v>200000</v>
      </c>
      <c r="E66" s="11" t="s">
        <v>144</v>
      </c>
      <c r="F66" s="11" t="s">
        <v>178</v>
      </c>
      <c r="G66" s="12">
        <v>7690.44</v>
      </c>
    </row>
    <row r="67" s="1" customFormat="1" ht="13.5" spans="1:7">
      <c r="A67" s="7">
        <v>65</v>
      </c>
      <c r="B67" s="8" t="s">
        <v>179</v>
      </c>
      <c r="C67" s="9" t="str">
        <f>VLOOKUP(B67,[1]核查!C$1:D$65536,2,FALSE)</f>
        <v>东明县鑫艺装饰</v>
      </c>
      <c r="D67" s="10">
        <v>200000</v>
      </c>
      <c r="E67" s="11" t="s">
        <v>180</v>
      </c>
      <c r="F67" s="11" t="s">
        <v>181</v>
      </c>
      <c r="G67" s="12">
        <v>6913.1</v>
      </c>
    </row>
    <row r="68" s="1" customFormat="1" ht="13.5" spans="1:7">
      <c r="A68" s="7">
        <v>66</v>
      </c>
      <c r="B68" s="8" t="s">
        <v>182</v>
      </c>
      <c r="C68" s="9" t="str">
        <f>VLOOKUP(B68,[1]核查!C$1:D$65536,2,FALSE)</f>
        <v>东明县幸福里玖号家居用品销售店</v>
      </c>
      <c r="D68" s="10">
        <v>200000</v>
      </c>
      <c r="E68" s="11" t="s">
        <v>27</v>
      </c>
      <c r="F68" s="11" t="s">
        <v>183</v>
      </c>
      <c r="G68" s="12">
        <v>7752.06</v>
      </c>
    </row>
    <row r="69" s="1" customFormat="1" ht="13.5" spans="1:7">
      <c r="A69" s="7">
        <v>67</v>
      </c>
      <c r="B69" s="8" t="s">
        <v>184</v>
      </c>
      <c r="C69" s="9" t="str">
        <f>VLOOKUP(B69,[1]核查!C$1:D$65536,2,FALSE)</f>
        <v>东明县祥丽通讯器材销售部</v>
      </c>
      <c r="D69" s="10">
        <v>200000</v>
      </c>
      <c r="E69" s="11" t="s">
        <v>185</v>
      </c>
      <c r="F69" s="11" t="s">
        <v>178</v>
      </c>
      <c r="G69" s="12">
        <v>7679.33</v>
      </c>
    </row>
    <row r="70" s="1" customFormat="1" ht="13.5" spans="1:7">
      <c r="A70" s="7">
        <v>68</v>
      </c>
      <c r="B70" s="8" t="s">
        <v>186</v>
      </c>
      <c r="C70" s="9" t="str">
        <f>VLOOKUP(B70,[1]核查!C$1:D$65536,2,FALSE)</f>
        <v>东明县魔豆水果店</v>
      </c>
      <c r="D70" s="10">
        <v>200000</v>
      </c>
      <c r="E70" s="11" t="s">
        <v>187</v>
      </c>
      <c r="F70" s="11" t="s">
        <v>188</v>
      </c>
      <c r="G70" s="12">
        <v>7914.32</v>
      </c>
    </row>
    <row r="71" s="1" customFormat="1" ht="13.5" spans="1:7">
      <c r="A71" s="7">
        <v>69</v>
      </c>
      <c r="B71" s="8" t="s">
        <v>189</v>
      </c>
      <c r="C71" s="9" t="str">
        <f>VLOOKUP(B71,[1]核查!C$1:D$65536,2,FALSE)</f>
        <v>东明县家中牛肉火锅店</v>
      </c>
      <c r="D71" s="10">
        <v>150000</v>
      </c>
      <c r="E71" s="11" t="s">
        <v>190</v>
      </c>
      <c r="F71" s="11" t="s">
        <v>191</v>
      </c>
      <c r="G71" s="12">
        <v>7846.17</v>
      </c>
    </row>
    <row r="72" s="1" customFormat="1" ht="13.5" spans="1:7">
      <c r="A72" s="7">
        <v>70</v>
      </c>
      <c r="B72" s="8" t="s">
        <v>192</v>
      </c>
      <c r="C72" s="9" t="str">
        <f>VLOOKUP(B72,[1]核查!C$1:D$65536,2,FALSE)</f>
        <v>东明县美宜佳烟酒副食部</v>
      </c>
      <c r="D72" s="10">
        <v>200000</v>
      </c>
      <c r="E72" s="11" t="s">
        <v>144</v>
      </c>
      <c r="F72" s="11" t="s">
        <v>117</v>
      </c>
      <c r="G72" s="12">
        <v>5177.34</v>
      </c>
    </row>
    <row r="73" s="1" customFormat="1" ht="13.5" spans="1:7">
      <c r="A73" s="7">
        <v>71</v>
      </c>
      <c r="B73" s="8" t="s">
        <v>193</v>
      </c>
      <c r="C73" s="9" t="str">
        <f>VLOOKUP(B73,[1]核查!C$1:D$65536,2,FALSE)</f>
        <v>东明县佳歌集成灶店</v>
      </c>
      <c r="D73" s="10">
        <v>170000</v>
      </c>
      <c r="E73" s="11" t="s">
        <v>194</v>
      </c>
      <c r="F73" s="11" t="s">
        <v>174</v>
      </c>
      <c r="G73" s="12">
        <v>6340</v>
      </c>
    </row>
    <row r="74" s="1" customFormat="1" ht="13.5" spans="1:7">
      <c r="A74" s="7">
        <v>72</v>
      </c>
      <c r="B74" s="8" t="s">
        <v>195</v>
      </c>
      <c r="C74" s="9" t="str">
        <f>VLOOKUP(B74,[1]核查!C$1:D$65536,2,FALSE)</f>
        <v>东明县逯艳芳汽车维修养护店</v>
      </c>
      <c r="D74" s="10">
        <v>200000</v>
      </c>
      <c r="E74" s="11" t="s">
        <v>176</v>
      </c>
      <c r="F74" s="11" t="s">
        <v>196</v>
      </c>
      <c r="G74" s="12">
        <v>7464.59</v>
      </c>
    </row>
    <row r="75" s="1" customFormat="1" ht="13.5" spans="1:7">
      <c r="A75" s="7">
        <v>73</v>
      </c>
      <c r="B75" s="8" t="s">
        <v>197</v>
      </c>
      <c r="C75" s="9" t="str">
        <f>VLOOKUP(B75,[1]核查!C$1:D$65536,2,FALSE)</f>
        <v>东明县诺诺服装店</v>
      </c>
      <c r="D75" s="10">
        <v>100000</v>
      </c>
      <c r="E75" s="11" t="s">
        <v>111</v>
      </c>
      <c r="F75" s="11" t="s">
        <v>198</v>
      </c>
      <c r="G75" s="12">
        <v>3857.71</v>
      </c>
    </row>
    <row r="76" s="1" customFormat="1" ht="13.5" spans="1:7">
      <c r="A76" s="7">
        <v>74</v>
      </c>
      <c r="B76" s="8" t="s">
        <v>199</v>
      </c>
      <c r="C76" s="9" t="str">
        <f>VLOOKUP(B76,[1]核查!C$1:D$65536,2,FALSE)</f>
        <v>东明县李杰粮食收购站</v>
      </c>
      <c r="D76" s="10">
        <v>200000</v>
      </c>
      <c r="E76" s="11" t="s">
        <v>200</v>
      </c>
      <c r="F76" s="11" t="s">
        <v>201</v>
      </c>
      <c r="G76" s="12">
        <v>7750.67</v>
      </c>
    </row>
    <row r="77" s="1" customFormat="1" ht="13.5" spans="1:7">
      <c r="A77" s="7">
        <v>75</v>
      </c>
      <c r="B77" s="8" t="s">
        <v>202</v>
      </c>
      <c r="C77" s="9" t="str">
        <f>VLOOKUP(B77,[1]核查!C$1:D$65536,2,FALSE)</f>
        <v>东明县永信卫生用品经营店</v>
      </c>
      <c r="D77" s="10">
        <v>200000</v>
      </c>
      <c r="E77" s="11" t="s">
        <v>203</v>
      </c>
      <c r="F77" s="11" t="s">
        <v>204</v>
      </c>
      <c r="G77" s="12">
        <v>7865.03</v>
      </c>
    </row>
    <row r="78" s="1" customFormat="1" ht="13.5" spans="1:7">
      <c r="A78" s="7">
        <v>76</v>
      </c>
      <c r="B78" s="8" t="s">
        <v>205</v>
      </c>
      <c r="C78" s="9" t="str">
        <f>VLOOKUP(B78,[1]核查!C$1:D$65536,2,FALSE)</f>
        <v>东明县祝海机电维修中心</v>
      </c>
      <c r="D78" s="10">
        <v>200000</v>
      </c>
      <c r="E78" s="11" t="s">
        <v>78</v>
      </c>
      <c r="F78" s="11" t="s">
        <v>181</v>
      </c>
      <c r="G78" s="12">
        <v>7000.61</v>
      </c>
    </row>
    <row r="79" s="1" customFormat="1" ht="13.5" spans="1:7">
      <c r="A79" s="7">
        <v>77</v>
      </c>
      <c r="B79" s="8" t="s">
        <v>206</v>
      </c>
      <c r="C79" s="9" t="str">
        <f>VLOOKUP(B79,[1]核查!C$1:D$65536,2,FALSE)</f>
        <v>东明县汝明水电暖经销处</v>
      </c>
      <c r="D79" s="10">
        <v>200000</v>
      </c>
      <c r="E79" s="11" t="s">
        <v>144</v>
      </c>
      <c r="F79" s="11" t="s">
        <v>198</v>
      </c>
      <c r="G79" s="12">
        <v>7712.22</v>
      </c>
    </row>
    <row r="80" s="1" customFormat="1" ht="13.5" spans="1:7">
      <c r="A80" s="7">
        <v>78</v>
      </c>
      <c r="B80" s="8" t="s">
        <v>207</v>
      </c>
      <c r="C80" s="9" t="str">
        <f>VLOOKUP(B80,[1]核查!C$1:D$65536,2,FALSE)</f>
        <v>东明县信海养殖场</v>
      </c>
      <c r="D80" s="10">
        <v>200000</v>
      </c>
      <c r="E80" s="11" t="s">
        <v>144</v>
      </c>
      <c r="F80" s="11" t="s">
        <v>208</v>
      </c>
      <c r="G80" s="12">
        <v>6905.07</v>
      </c>
    </row>
    <row r="81" s="1" customFormat="1" ht="13.5" spans="1:7">
      <c r="A81" s="7">
        <v>79</v>
      </c>
      <c r="B81" s="8" t="s">
        <v>209</v>
      </c>
      <c r="C81" s="9" t="str">
        <f>VLOOKUP(B81,[1]核查!C$1:D$65536,2,FALSE)</f>
        <v>东明县龙锦名烟名酒商行</v>
      </c>
      <c r="D81" s="10">
        <v>200000</v>
      </c>
      <c r="E81" s="11" t="s">
        <v>109</v>
      </c>
      <c r="F81" s="11" t="s">
        <v>210</v>
      </c>
      <c r="G81" s="12">
        <v>1344.44</v>
      </c>
    </row>
    <row r="82" s="1" customFormat="1" ht="13.5" spans="1:7">
      <c r="A82" s="7">
        <v>80</v>
      </c>
      <c r="B82" s="8" t="s">
        <v>211</v>
      </c>
      <c r="C82" s="9" t="str">
        <f>VLOOKUP(B82,[1]核查!C$1:D$65536,2,FALSE)</f>
        <v>东明县宝贝计划奶粉店</v>
      </c>
      <c r="D82" s="10">
        <v>200000</v>
      </c>
      <c r="E82" s="11" t="s">
        <v>212</v>
      </c>
      <c r="F82" s="11" t="s">
        <v>213</v>
      </c>
      <c r="G82" s="12">
        <v>7884.47</v>
      </c>
    </row>
    <row r="83" s="1" customFormat="1" ht="13.5" spans="1:7">
      <c r="A83" s="7">
        <v>81</v>
      </c>
      <c r="B83" s="8" t="s">
        <v>214</v>
      </c>
      <c r="C83" s="9" t="str">
        <f>VLOOKUP(B83,[1]核查!C$1:D$65536,2,FALSE)</f>
        <v>东明县嘻哈服装服饰店</v>
      </c>
      <c r="D83" s="10">
        <v>200000</v>
      </c>
      <c r="E83" s="11" t="s">
        <v>157</v>
      </c>
      <c r="F83" s="11">
        <v>45135</v>
      </c>
      <c r="G83" s="12">
        <v>7777.11</v>
      </c>
    </row>
    <row r="84" s="1" customFormat="1" ht="13.5" spans="1:7">
      <c r="A84" s="7">
        <v>82</v>
      </c>
      <c r="B84" s="8" t="s">
        <v>215</v>
      </c>
      <c r="C84" s="9" t="str">
        <f>VLOOKUP(B84,[1]核查!C$1:D$65536,2,FALSE)</f>
        <v>东明县洁恒物流配货服务部</v>
      </c>
      <c r="D84" s="10">
        <v>200000</v>
      </c>
      <c r="E84" s="11" t="s">
        <v>185</v>
      </c>
      <c r="F84" s="11" t="s">
        <v>216</v>
      </c>
      <c r="G84" s="12">
        <v>7791.95</v>
      </c>
    </row>
    <row r="85" s="1" customFormat="1" ht="13.5" spans="1:7">
      <c r="A85" s="7">
        <v>83</v>
      </c>
      <c r="B85" s="8" t="s">
        <v>217</v>
      </c>
      <c r="C85" s="9" t="str">
        <f>VLOOKUP(B85,[1]核查!C$1:D$65536,2,FALSE)</f>
        <v>东明县保鑫建材经销部</v>
      </c>
      <c r="D85" s="10">
        <v>200000</v>
      </c>
      <c r="E85" s="11" t="s">
        <v>218</v>
      </c>
      <c r="F85" s="11" t="s">
        <v>219</v>
      </c>
      <c r="G85" s="12">
        <v>7731.5</v>
      </c>
    </row>
    <row r="86" s="1" customFormat="1" ht="13.5" spans="1:7">
      <c r="A86" s="7">
        <v>84</v>
      </c>
      <c r="B86" s="8" t="s">
        <v>220</v>
      </c>
      <c r="C86" s="9" t="str">
        <f>VLOOKUP(B86,[1]核查!C$1:D$65536,2,FALSE)</f>
        <v>东明县穆圣洗浴中心</v>
      </c>
      <c r="D86" s="10">
        <v>200000</v>
      </c>
      <c r="E86" s="11" t="s">
        <v>221</v>
      </c>
      <c r="F86" s="11" t="s">
        <v>222</v>
      </c>
      <c r="G86" s="12">
        <v>7695.55</v>
      </c>
    </row>
    <row r="87" s="1" customFormat="1" ht="13.5" spans="1:7">
      <c r="A87" s="7">
        <v>85</v>
      </c>
      <c r="B87" s="8" t="s">
        <v>223</v>
      </c>
      <c r="C87" s="9" t="str">
        <f>VLOOKUP(B87,[1]核查!C$1:D$65536,2,FALSE)</f>
        <v>东明县张伟布鞋店</v>
      </c>
      <c r="D87" s="10">
        <v>200000</v>
      </c>
      <c r="E87" s="11" t="s">
        <v>224</v>
      </c>
      <c r="F87" s="11" t="s">
        <v>225</v>
      </c>
      <c r="G87" s="12">
        <v>7734.4</v>
      </c>
    </row>
    <row r="88" s="1" customFormat="1" ht="13.5" spans="1:7">
      <c r="A88" s="7">
        <v>86</v>
      </c>
      <c r="B88" s="8" t="s">
        <v>226</v>
      </c>
      <c r="C88" s="9" t="str">
        <f>VLOOKUP(B88,[1]核查!C$1:D$65536,2,FALSE)</f>
        <v>山东宇迪石油化工有限公司菏泽分公司</v>
      </c>
      <c r="D88" s="10">
        <v>200000</v>
      </c>
      <c r="E88" s="11" t="s">
        <v>227</v>
      </c>
      <c r="F88" s="11" t="s">
        <v>228</v>
      </c>
      <c r="G88" s="12">
        <v>3801.05</v>
      </c>
    </row>
    <row r="89" s="1" customFormat="1" ht="13.5" spans="1:7">
      <c r="A89" s="7">
        <v>87</v>
      </c>
      <c r="B89" s="8" t="s">
        <v>229</v>
      </c>
      <c r="C89" s="9" t="str">
        <f>VLOOKUP(B89,[1]核查!C$1:D$65536,2,FALSE)</f>
        <v>东明明通管道工程有限公司</v>
      </c>
      <c r="D89" s="10">
        <v>200000</v>
      </c>
      <c r="E89" s="11" t="s">
        <v>230</v>
      </c>
      <c r="F89" s="11" t="s">
        <v>181</v>
      </c>
      <c r="G89" s="12">
        <v>7761.04</v>
      </c>
    </row>
    <row r="90" s="1" customFormat="1" ht="13.5" spans="1:7">
      <c r="A90" s="7">
        <v>88</v>
      </c>
      <c r="B90" s="8" t="s">
        <v>231</v>
      </c>
      <c r="C90" s="9" t="str">
        <f>VLOOKUP(B90,[1]核查!C$1:D$65536,2,FALSE)</f>
        <v>东明县瑾博便利店</v>
      </c>
      <c r="D90" s="10">
        <v>200000</v>
      </c>
      <c r="E90" s="11" t="s">
        <v>232</v>
      </c>
      <c r="F90" s="11" t="s">
        <v>233</v>
      </c>
      <c r="G90" s="12">
        <v>7493.78</v>
      </c>
    </row>
    <row r="91" s="1" customFormat="1" ht="13.5" spans="1:7">
      <c r="A91" s="7">
        <v>89</v>
      </c>
      <c r="B91" s="8" t="s">
        <v>234</v>
      </c>
      <c r="C91" s="9" t="str">
        <f>VLOOKUP(B91,[1]核查!C$1:D$65536,2,FALSE)</f>
        <v>东明县大自然烟酒副食购物店</v>
      </c>
      <c r="D91" s="10">
        <v>100000</v>
      </c>
      <c r="E91" s="11" t="s">
        <v>235</v>
      </c>
      <c r="F91" s="11" t="s">
        <v>236</v>
      </c>
      <c r="G91" s="12">
        <v>1806.1</v>
      </c>
    </row>
    <row r="92" s="1" customFormat="1" ht="13.5" spans="1:7">
      <c r="A92" s="7">
        <v>90</v>
      </c>
      <c r="B92" s="8" t="s">
        <v>237</v>
      </c>
      <c r="C92" s="9" t="str">
        <f>VLOOKUP(B92,[1]核查!C$1:D$65536,2,FALSE)</f>
        <v>东明县众鑫汽车装饰店</v>
      </c>
      <c r="D92" s="10">
        <v>200000</v>
      </c>
      <c r="E92" s="11" t="s">
        <v>238</v>
      </c>
      <c r="F92" s="11" t="s">
        <v>239</v>
      </c>
      <c r="G92" s="12">
        <v>7675.73</v>
      </c>
    </row>
    <row r="93" s="1" customFormat="1" ht="13.5" spans="1:7">
      <c r="A93" s="7">
        <v>91</v>
      </c>
      <c r="B93" s="8" t="s">
        <v>240</v>
      </c>
      <c r="C93" s="9" t="str">
        <f>VLOOKUP(B93,[1]核查!C$1:D$65536,2,FALSE)</f>
        <v>东明恒海木业有限公司</v>
      </c>
      <c r="D93" s="10">
        <v>190000</v>
      </c>
      <c r="E93" s="11" t="s">
        <v>241</v>
      </c>
      <c r="F93" s="11" t="s">
        <v>242</v>
      </c>
      <c r="G93" s="12">
        <v>2816.4</v>
      </c>
    </row>
    <row r="94" s="1" customFormat="1" ht="13.5" spans="1:7">
      <c r="A94" s="7">
        <v>92</v>
      </c>
      <c r="B94" s="8" t="s">
        <v>243</v>
      </c>
      <c r="C94" s="9" t="str">
        <f>VLOOKUP(B94,[1]核查!C$1:D$65536,2,FALSE)</f>
        <v>东明县小旭服饰店</v>
      </c>
      <c r="D94" s="10">
        <v>200000</v>
      </c>
      <c r="E94" s="11" t="s">
        <v>157</v>
      </c>
      <c r="F94" s="11" t="s">
        <v>244</v>
      </c>
      <c r="G94" s="12">
        <v>7765.27</v>
      </c>
    </row>
    <row r="95" s="1" customFormat="1" ht="13.5" spans="1:7">
      <c r="A95" s="7">
        <v>93</v>
      </c>
      <c r="B95" s="8" t="s">
        <v>245</v>
      </c>
      <c r="C95" s="9" t="str">
        <f>VLOOKUP(B95,[1]核查!C$1:D$65536,2,FALSE)</f>
        <v>东明县翠华烟酒副食购物中心</v>
      </c>
      <c r="D95" s="10">
        <v>190000</v>
      </c>
      <c r="E95" s="11" t="s">
        <v>246</v>
      </c>
      <c r="F95" s="11" t="s">
        <v>247</v>
      </c>
      <c r="G95" s="12">
        <v>5310.46</v>
      </c>
    </row>
    <row r="96" s="1" customFormat="1" ht="13.5" spans="1:7">
      <c r="A96" s="7">
        <v>94</v>
      </c>
      <c r="B96" s="8" t="s">
        <v>248</v>
      </c>
      <c r="C96" s="9" t="str">
        <f>VLOOKUP(B96,[1]核查!C$1:D$65536,2,FALSE)</f>
        <v>东明城市之家装饰有限公司</v>
      </c>
      <c r="D96" s="10">
        <v>200000</v>
      </c>
      <c r="E96" s="11" t="s">
        <v>249</v>
      </c>
      <c r="F96" s="11" t="s">
        <v>239</v>
      </c>
      <c r="G96" s="12">
        <v>7742</v>
      </c>
    </row>
    <row r="97" s="1" customFormat="1" ht="13.5" spans="1:7">
      <c r="A97" s="7">
        <v>95</v>
      </c>
      <c r="B97" s="8" t="s">
        <v>250</v>
      </c>
      <c r="C97" s="9" t="str">
        <f>VLOOKUP(B97,[1]核查!C$1:D$65536,2,FALSE)</f>
        <v>东明县小磊冷冻食品销售部</v>
      </c>
      <c r="D97" s="10">
        <v>200000</v>
      </c>
      <c r="E97" s="11" t="s">
        <v>78</v>
      </c>
      <c r="F97" s="11" t="s">
        <v>251</v>
      </c>
      <c r="G97" s="12">
        <v>7705.36</v>
      </c>
    </row>
    <row r="98" s="1" customFormat="1" ht="13.5" spans="1:7">
      <c r="A98" s="7">
        <v>96</v>
      </c>
      <c r="B98" s="8" t="s">
        <v>252</v>
      </c>
      <c r="C98" s="9" t="str">
        <f>VLOOKUP(B98,[1]核查!C$1:D$65536,2,FALSE)</f>
        <v>东明县美时鲜蔬果园</v>
      </c>
      <c r="D98" s="10">
        <v>200000</v>
      </c>
      <c r="E98" s="11" t="s">
        <v>238</v>
      </c>
      <c r="F98" s="11" t="s">
        <v>253</v>
      </c>
      <c r="G98" s="12">
        <v>7710.39</v>
      </c>
    </row>
    <row r="99" s="1" customFormat="1" ht="13.5" spans="1:7">
      <c r="A99" s="7">
        <v>97</v>
      </c>
      <c r="B99" s="8" t="s">
        <v>254</v>
      </c>
      <c r="C99" s="9" t="str">
        <f>VLOOKUP(B99,[1]核查!C$1:D$65536,2,FALSE)</f>
        <v>东明县诺曼依服装店</v>
      </c>
      <c r="D99" s="10">
        <v>200000</v>
      </c>
      <c r="E99" s="11" t="s">
        <v>255</v>
      </c>
      <c r="F99" s="11" t="s">
        <v>256</v>
      </c>
      <c r="G99" s="12">
        <v>7767.77</v>
      </c>
    </row>
    <row r="100" s="1" customFormat="1" ht="13.5" spans="1:7">
      <c r="A100" s="7">
        <v>98</v>
      </c>
      <c r="B100" s="8" t="s">
        <v>257</v>
      </c>
      <c r="C100" s="9" t="str">
        <f>VLOOKUP(B100,[1]核查!C$1:D$65536,2,FALSE)</f>
        <v>东明县忠停粮食购销商行</v>
      </c>
      <c r="D100" s="10">
        <v>200000</v>
      </c>
      <c r="E100" s="11" t="s">
        <v>258</v>
      </c>
      <c r="F100" s="11" t="s">
        <v>247</v>
      </c>
      <c r="G100" s="12">
        <v>5001.05</v>
      </c>
    </row>
    <row r="101" s="1" customFormat="1" ht="13.5" spans="1:7">
      <c r="A101" s="7">
        <v>99</v>
      </c>
      <c r="B101" s="8" t="s">
        <v>259</v>
      </c>
      <c r="C101" s="9" t="str">
        <f>VLOOKUP(B101,[1]核查!C$1:D$65536,2,FALSE)</f>
        <v>东明县芳阳门业经销店</v>
      </c>
      <c r="D101" s="10">
        <v>200000</v>
      </c>
      <c r="E101" s="11" t="s">
        <v>249</v>
      </c>
      <c r="F101" s="11" t="s">
        <v>260</v>
      </c>
      <c r="G101" s="12">
        <v>7808.73</v>
      </c>
    </row>
    <row r="102" s="1" customFormat="1" ht="13.5" spans="1:7">
      <c r="A102" s="7">
        <v>100</v>
      </c>
      <c r="B102" s="8" t="s">
        <v>261</v>
      </c>
      <c r="C102" s="9" t="str">
        <f>VLOOKUP(B102,[1]核查!C$1:D$65536,2,FALSE)</f>
        <v>晨语商贸（东明）有限公司</v>
      </c>
      <c r="D102" s="10">
        <v>200000</v>
      </c>
      <c r="E102" s="11" t="s">
        <v>262</v>
      </c>
      <c r="F102" s="11" t="s">
        <v>263</v>
      </c>
      <c r="G102" s="12">
        <v>16852.66</v>
      </c>
    </row>
    <row r="103" s="1" customFormat="1" ht="13.5" spans="1:7">
      <c r="A103" s="7">
        <v>101</v>
      </c>
      <c r="B103" s="8" t="s">
        <v>264</v>
      </c>
      <c r="C103" s="9" t="str">
        <f>VLOOKUP(B103,[1]核查!C$1:D$65536,2,FALSE)</f>
        <v>东明县晓恩鞋店</v>
      </c>
      <c r="D103" s="10">
        <v>200000</v>
      </c>
      <c r="E103" s="11" t="s">
        <v>212</v>
      </c>
      <c r="F103" s="11" t="s">
        <v>265</v>
      </c>
      <c r="G103" s="12">
        <v>7842.81</v>
      </c>
    </row>
    <row r="104" s="1" customFormat="1" ht="13.5" spans="1:7">
      <c r="A104" s="7">
        <v>102</v>
      </c>
      <c r="B104" s="8" t="s">
        <v>266</v>
      </c>
      <c r="C104" s="9" t="str">
        <f>VLOOKUP(B104,[1]核查!C$1:D$65536,2,FALSE)</f>
        <v>东明县普建农机配件部</v>
      </c>
      <c r="D104" s="10">
        <v>200000</v>
      </c>
      <c r="E104" s="11" t="s">
        <v>224</v>
      </c>
      <c r="F104" s="11" t="s">
        <v>267</v>
      </c>
      <c r="G104" s="12">
        <v>7191.15</v>
      </c>
    </row>
    <row r="105" s="1" customFormat="1" ht="13.5" spans="1:7">
      <c r="A105" s="7">
        <v>103</v>
      </c>
      <c r="B105" s="8" t="s">
        <v>268</v>
      </c>
      <c r="C105" s="9" t="str">
        <f>VLOOKUP(B105,[1]核查!C$1:D$65536,2,FALSE)</f>
        <v>东明县仟彩涂料批发部</v>
      </c>
      <c r="D105" s="10">
        <v>150000</v>
      </c>
      <c r="E105" s="11" t="s">
        <v>224</v>
      </c>
      <c r="F105" s="11" t="s">
        <v>269</v>
      </c>
      <c r="G105" s="12">
        <v>5844.94</v>
      </c>
    </row>
    <row r="106" s="1" customFormat="1" ht="13.5" spans="1:7">
      <c r="A106" s="7">
        <v>104</v>
      </c>
      <c r="B106" s="8" t="s">
        <v>270</v>
      </c>
      <c r="C106" s="9" t="str">
        <f>VLOOKUP(B106,[1]核查!C$1:D$65536,2,FALSE)</f>
        <v>东明县卫堂服饰服装店</v>
      </c>
      <c r="D106" s="10">
        <v>150000</v>
      </c>
      <c r="E106" s="11" t="s">
        <v>144</v>
      </c>
      <c r="F106" s="11" t="s">
        <v>271</v>
      </c>
      <c r="G106" s="12">
        <v>5847.71</v>
      </c>
    </row>
    <row r="107" s="1" customFormat="1" ht="13.5" spans="1:7">
      <c r="A107" s="7">
        <v>105</v>
      </c>
      <c r="B107" s="8" t="s">
        <v>272</v>
      </c>
      <c r="C107" s="9" t="str">
        <f>VLOOKUP(B107,[1]核查!C$1:D$65536,2,FALSE)</f>
        <v>东明县聚鑫装饰材料门市部</v>
      </c>
      <c r="D107" s="10">
        <v>150000</v>
      </c>
      <c r="E107" s="11" t="s">
        <v>273</v>
      </c>
      <c r="F107" s="11" t="s">
        <v>274</v>
      </c>
      <c r="G107" s="12">
        <v>14065</v>
      </c>
    </row>
    <row r="108" s="1" customFormat="1" ht="13.5" spans="1:7">
      <c r="A108" s="7">
        <v>106</v>
      </c>
      <c r="B108" s="8" t="s">
        <v>275</v>
      </c>
      <c r="C108" s="9" t="str">
        <f>VLOOKUP(B108,[1]核查!C$1:D$65536,2,FALSE)</f>
        <v>东明县存水日用百货店</v>
      </c>
      <c r="D108" s="10">
        <v>200000</v>
      </c>
      <c r="E108" s="11" t="s">
        <v>276</v>
      </c>
      <c r="F108" s="11" t="s">
        <v>267</v>
      </c>
      <c r="G108" s="12">
        <v>7719.16</v>
      </c>
    </row>
    <row r="109" s="1" customFormat="1" ht="13.5" spans="1:7">
      <c r="A109" s="7">
        <v>107</v>
      </c>
      <c r="B109" s="8" t="s">
        <v>277</v>
      </c>
      <c r="C109" s="9" t="str">
        <f>VLOOKUP(B109,[1]核查!C$1:D$65536,2,FALSE)</f>
        <v>东明县南风网络科技工作室</v>
      </c>
      <c r="D109" s="10">
        <v>190000</v>
      </c>
      <c r="E109" s="11" t="s">
        <v>30</v>
      </c>
      <c r="F109" s="11" t="s">
        <v>278</v>
      </c>
      <c r="G109" s="12">
        <v>5819.86</v>
      </c>
    </row>
    <row r="110" s="1" customFormat="1" ht="13.5" spans="1:7">
      <c r="A110" s="7">
        <v>108</v>
      </c>
      <c r="B110" s="8" t="s">
        <v>279</v>
      </c>
      <c r="C110" s="9" t="str">
        <f>VLOOKUP(B110,[1]核查!C$1:D$65536,2,FALSE)</f>
        <v>东明县建威建材批发销售部</v>
      </c>
      <c r="D110" s="10">
        <v>200000</v>
      </c>
      <c r="E110" s="11" t="s">
        <v>280</v>
      </c>
      <c r="F110" s="11" t="s">
        <v>281</v>
      </c>
      <c r="G110" s="12">
        <v>7831.7</v>
      </c>
    </row>
    <row r="111" s="1" customFormat="1" ht="13.5" spans="1:7">
      <c r="A111" s="7">
        <v>109</v>
      </c>
      <c r="B111" s="8" t="s">
        <v>282</v>
      </c>
      <c r="C111" s="9" t="str">
        <f>VLOOKUP(B111,[1]核查!C$1:D$65536,2,FALSE)</f>
        <v>东明县张雪梅养鸡场</v>
      </c>
      <c r="D111" s="10">
        <v>200000</v>
      </c>
      <c r="E111" s="11" t="s">
        <v>283</v>
      </c>
      <c r="F111" s="11" t="s">
        <v>225</v>
      </c>
      <c r="G111" s="12">
        <v>7634.4</v>
      </c>
    </row>
    <row r="112" s="1" customFormat="1" ht="13.5" spans="1:7">
      <c r="A112" s="7">
        <v>110</v>
      </c>
      <c r="B112" s="8" t="s">
        <v>284</v>
      </c>
      <c r="C112" s="9" t="str">
        <f>VLOOKUP(B112,[1]核查!C$1:D$65536,2,FALSE)</f>
        <v>东明县艳芳烟酒副食门市部</v>
      </c>
      <c r="D112" s="10">
        <v>200000</v>
      </c>
      <c r="E112" s="11" t="s">
        <v>285</v>
      </c>
      <c r="F112" s="11" t="s">
        <v>286</v>
      </c>
      <c r="G112" s="12">
        <v>7796.59</v>
      </c>
    </row>
    <row r="113" s="1" customFormat="1" ht="13.5" spans="1:7">
      <c r="A113" s="7">
        <v>111</v>
      </c>
      <c r="B113" s="8" t="s">
        <v>287</v>
      </c>
      <c r="C113" s="9" t="str">
        <f>VLOOKUP(B113,[1]核查!C$1:D$65536,2,FALSE)</f>
        <v>东明县艺恒养殖场</v>
      </c>
      <c r="D113" s="10">
        <v>200000</v>
      </c>
      <c r="E113" s="11" t="s">
        <v>194</v>
      </c>
      <c r="F113" s="11" t="s">
        <v>236</v>
      </c>
      <c r="G113" s="12">
        <v>7777.29</v>
      </c>
    </row>
    <row r="114" s="1" customFormat="1" ht="13.5" spans="1:7">
      <c r="A114" s="7">
        <v>112</v>
      </c>
      <c r="B114" s="8" t="s">
        <v>288</v>
      </c>
      <c r="C114" s="9" t="str">
        <f>VLOOKUP(B114,[1]核查!C$1:D$65536,2,FALSE)</f>
        <v>东明县顺发新能源炭业厂</v>
      </c>
      <c r="D114" s="10">
        <v>200000</v>
      </c>
      <c r="E114" s="11" t="s">
        <v>289</v>
      </c>
      <c r="F114" s="11" t="s">
        <v>290</v>
      </c>
      <c r="G114" s="12">
        <v>7789.07</v>
      </c>
    </row>
    <row r="115" s="1" customFormat="1" ht="13.5" spans="1:7">
      <c r="A115" s="7">
        <v>113</v>
      </c>
      <c r="B115" s="8" t="s">
        <v>291</v>
      </c>
      <c r="C115" s="9" t="str">
        <f>VLOOKUP(B115,[1]核查!C$1:D$65536,2,FALSE)</f>
        <v>东明县燕娜服装店</v>
      </c>
      <c r="D115" s="10">
        <v>200000</v>
      </c>
      <c r="E115" s="11" t="s">
        <v>292</v>
      </c>
      <c r="F115" s="11">
        <v>45052</v>
      </c>
      <c r="G115" s="12">
        <v>7593.59</v>
      </c>
    </row>
    <row r="116" s="1" customFormat="1" ht="13.5" spans="1:7">
      <c r="A116" s="7">
        <v>114</v>
      </c>
      <c r="B116" s="8" t="s">
        <v>293</v>
      </c>
      <c r="C116" s="9" t="str">
        <f>VLOOKUP(B116,[1]核查!C$1:D$65536,2,FALSE)</f>
        <v>东明县娄安食品销售店</v>
      </c>
      <c r="D116" s="10">
        <v>200000</v>
      </c>
      <c r="E116" s="11" t="s">
        <v>294</v>
      </c>
      <c r="F116" s="11" t="s">
        <v>295</v>
      </c>
      <c r="G116" s="12">
        <v>7305.77</v>
      </c>
    </row>
    <row r="117" s="1" customFormat="1" ht="13.5" spans="1:7">
      <c r="A117" s="7">
        <v>115</v>
      </c>
      <c r="B117" s="8" t="s">
        <v>296</v>
      </c>
      <c r="C117" s="9" t="str">
        <f>VLOOKUP(B117,[1]核查!C$1:D$65536,2,FALSE)</f>
        <v>东明县彬强购物中心</v>
      </c>
      <c r="D117" s="10">
        <v>200000</v>
      </c>
      <c r="E117" s="11" t="s">
        <v>168</v>
      </c>
      <c r="F117" s="11" t="s">
        <v>297</v>
      </c>
      <c r="G117" s="12">
        <v>7599.75</v>
      </c>
    </row>
    <row r="118" s="1" customFormat="1" ht="13.5" spans="1:7">
      <c r="A118" s="7">
        <v>116</v>
      </c>
      <c r="B118" s="8" t="s">
        <v>298</v>
      </c>
      <c r="C118" s="9" t="str">
        <f>VLOOKUP(B118,[1]核查!C$1:D$65536,2,FALSE)</f>
        <v>东明县这是一家女装服饰店</v>
      </c>
      <c r="D118" s="10">
        <v>200000</v>
      </c>
      <c r="E118" s="11" t="s">
        <v>299</v>
      </c>
      <c r="F118" s="11" t="s">
        <v>300</v>
      </c>
      <c r="G118" s="12">
        <v>7433.52</v>
      </c>
    </row>
    <row r="119" s="1" customFormat="1" ht="13.5" spans="1:7">
      <c r="A119" s="7">
        <v>117</v>
      </c>
      <c r="B119" s="8" t="s">
        <v>301</v>
      </c>
      <c r="C119" s="9" t="str">
        <f>VLOOKUP(B119,[1]核查!C$1:D$65536,2,FALSE)</f>
        <v>东明县旭培电动车销售中心</v>
      </c>
      <c r="D119" s="10">
        <v>200000</v>
      </c>
      <c r="E119" s="11" t="s">
        <v>302</v>
      </c>
      <c r="F119" s="11" t="s">
        <v>303</v>
      </c>
      <c r="G119" s="12">
        <v>7768.71</v>
      </c>
    </row>
    <row r="120" s="1" customFormat="1" ht="13.5" spans="1:7">
      <c r="A120" s="7">
        <v>118</v>
      </c>
      <c r="B120" s="8" t="s">
        <v>304</v>
      </c>
      <c r="C120" s="9" t="str">
        <f>VLOOKUP(B120,[1]核查!C$1:D$65536,2,FALSE)</f>
        <v>东明县轩轩禽业养殖厂</v>
      </c>
      <c r="D120" s="10">
        <v>200000</v>
      </c>
      <c r="E120" s="11" t="s">
        <v>305</v>
      </c>
      <c r="F120" s="11" t="s">
        <v>306</v>
      </c>
      <c r="G120" s="12">
        <v>7748.69</v>
      </c>
    </row>
    <row r="121" s="1" customFormat="1" ht="13.5" spans="1:7">
      <c r="A121" s="7">
        <v>119</v>
      </c>
      <c r="B121" s="8" t="s">
        <v>307</v>
      </c>
      <c r="C121" s="9" t="str">
        <f>VLOOKUP(B121,[1]核查!C$1:D$65536,2,FALSE)</f>
        <v>东明县金凤服装经营部</v>
      </c>
      <c r="D121" s="10">
        <v>200000</v>
      </c>
      <c r="E121" s="11" t="s">
        <v>308</v>
      </c>
      <c r="F121" s="11" t="s">
        <v>84</v>
      </c>
      <c r="G121" s="12">
        <v>7811.81</v>
      </c>
    </row>
    <row r="122" s="1" customFormat="1" ht="13.5" spans="1:7">
      <c r="A122" s="7">
        <v>120</v>
      </c>
      <c r="B122" s="8" t="s">
        <v>309</v>
      </c>
      <c r="C122" s="9" t="str">
        <f>VLOOKUP(B122,[1]核查!C$1:D$65536,2,FALSE)</f>
        <v>东明县宋青潭农业种植园</v>
      </c>
      <c r="D122" s="10">
        <v>200000</v>
      </c>
      <c r="E122" s="11" t="s">
        <v>276</v>
      </c>
      <c r="F122" s="11" t="s">
        <v>239</v>
      </c>
      <c r="G122" s="12">
        <v>7657.09</v>
      </c>
    </row>
    <row r="123" s="1" customFormat="1" ht="13.5" spans="1:7">
      <c r="A123" s="7">
        <v>121</v>
      </c>
      <c r="B123" s="8" t="s">
        <v>310</v>
      </c>
      <c r="C123" s="9" t="str">
        <f>VLOOKUP(B123,[1]核查!C$1:D$65536,2,FALSE)</f>
        <v>东明县海报服装门市部</v>
      </c>
      <c r="D123" s="10">
        <v>200000</v>
      </c>
      <c r="E123" s="11" t="s">
        <v>308</v>
      </c>
      <c r="F123" s="11" t="s">
        <v>311</v>
      </c>
      <c r="G123" s="12">
        <v>7800.8</v>
      </c>
    </row>
    <row r="124" s="1" customFormat="1" ht="13.5" spans="1:7">
      <c r="A124" s="7">
        <v>122</v>
      </c>
      <c r="B124" s="8" t="s">
        <v>312</v>
      </c>
      <c r="C124" s="9" t="str">
        <f>VLOOKUP(B124,[1]核查!C$1:D$65536,2,FALSE)</f>
        <v>东明县引月入帱小吃店</v>
      </c>
      <c r="D124" s="10">
        <v>200000</v>
      </c>
      <c r="E124" s="11" t="s">
        <v>241</v>
      </c>
      <c r="F124" s="11" t="s">
        <v>313</v>
      </c>
      <c r="G124" s="12">
        <v>4978.82</v>
      </c>
    </row>
    <row r="125" s="1" customFormat="1" ht="13.5" spans="1:7">
      <c r="A125" s="7">
        <v>123</v>
      </c>
      <c r="B125" s="8" t="s">
        <v>314</v>
      </c>
      <c r="C125" s="9" t="str">
        <f>VLOOKUP(B125,[1]核查!C$1:D$65536,2,FALSE)</f>
        <v>东明县卡蒂形象设计工作室</v>
      </c>
      <c r="D125" s="10">
        <v>180000</v>
      </c>
      <c r="E125" s="11" t="s">
        <v>84</v>
      </c>
      <c r="F125" s="11" t="s">
        <v>315</v>
      </c>
      <c r="G125" s="12">
        <v>1380</v>
      </c>
    </row>
    <row r="126" s="1" customFormat="1" ht="13.5" spans="1:7">
      <c r="A126" s="7">
        <v>124</v>
      </c>
      <c r="B126" s="8" t="s">
        <v>316</v>
      </c>
      <c r="C126" s="9" t="str">
        <f>VLOOKUP(B126,[1]核查!C$1:D$65536,2,FALSE)</f>
        <v>东明县美城超市</v>
      </c>
      <c r="D126" s="10">
        <v>195000</v>
      </c>
      <c r="E126" s="11" t="s">
        <v>246</v>
      </c>
      <c r="F126" s="11" t="s">
        <v>317</v>
      </c>
      <c r="G126" s="12">
        <v>5617.12</v>
      </c>
    </row>
    <row r="127" s="1" customFormat="1" ht="13.5" spans="1:7">
      <c r="A127" s="7">
        <v>125</v>
      </c>
      <c r="B127" s="8" t="s">
        <v>318</v>
      </c>
      <c r="C127" s="9" t="str">
        <f>VLOOKUP(B127,[1]核查!C$1:D$65536,2,FALSE)</f>
        <v>东明县怀停木制品加工厂</v>
      </c>
      <c r="D127" s="10">
        <v>200000</v>
      </c>
      <c r="E127" s="11" t="s">
        <v>319</v>
      </c>
      <c r="F127" s="11" t="s">
        <v>320</v>
      </c>
      <c r="G127" s="12">
        <v>9809.52</v>
      </c>
    </row>
    <row r="128" s="1" customFormat="1" ht="13.5" spans="1:7">
      <c r="A128" s="7">
        <v>126</v>
      </c>
      <c r="B128" s="8" t="s">
        <v>321</v>
      </c>
      <c r="C128" s="9" t="str">
        <f>VLOOKUP(B128,[1]核查!C$1:D$65536,2,FALSE)</f>
        <v>东明县邵芳五金电料门市部</v>
      </c>
      <c r="D128" s="10">
        <v>200000</v>
      </c>
      <c r="E128" s="11" t="s">
        <v>322</v>
      </c>
      <c r="F128" s="11" t="s">
        <v>323</v>
      </c>
      <c r="G128" s="12">
        <v>7671.29</v>
      </c>
    </row>
    <row r="129" s="1" customFormat="1" ht="13.5" spans="1:7">
      <c r="A129" s="7">
        <v>127</v>
      </c>
      <c r="B129" s="8" t="s">
        <v>324</v>
      </c>
      <c r="C129" s="9" t="str">
        <f>VLOOKUP(B129,[1]核查!C$1:D$65536,2,FALSE)</f>
        <v>东明县坤腾海鲜商行</v>
      </c>
      <c r="D129" s="10">
        <v>200000</v>
      </c>
      <c r="E129" s="11" t="s">
        <v>325</v>
      </c>
      <c r="F129" s="11" t="s">
        <v>326</v>
      </c>
      <c r="G129" s="12">
        <v>17489.1</v>
      </c>
    </row>
    <row r="130" s="1" customFormat="1" ht="13.5" spans="1:7">
      <c r="A130" s="7">
        <v>128</v>
      </c>
      <c r="B130" s="8" t="s">
        <v>327</v>
      </c>
      <c r="C130" s="9" t="str">
        <f>VLOOKUP(B130,[1]核查!C$1:D$65536,2,FALSE)</f>
        <v>东明县书源广告部</v>
      </c>
      <c r="D130" s="10">
        <v>200000</v>
      </c>
      <c r="E130" s="11" t="s">
        <v>328</v>
      </c>
      <c r="F130" s="11" t="s">
        <v>329</v>
      </c>
      <c r="G130" s="12">
        <v>7999.98</v>
      </c>
    </row>
    <row r="131" s="1" customFormat="1" ht="13.5" spans="1:7">
      <c r="A131" s="7">
        <v>129</v>
      </c>
      <c r="B131" s="8" t="s">
        <v>330</v>
      </c>
      <c r="C131" s="9" t="str">
        <f>VLOOKUP(B131,[1]核查!C$1:D$65536,2,FALSE)</f>
        <v>菏泽锦德建筑劳务工程有限公司</v>
      </c>
      <c r="D131" s="10">
        <v>200000</v>
      </c>
      <c r="E131" s="11" t="s">
        <v>331</v>
      </c>
      <c r="F131" s="11" t="s">
        <v>332</v>
      </c>
      <c r="G131" s="12">
        <v>7818.03</v>
      </c>
    </row>
    <row r="132" s="1" customFormat="1" ht="13.5" spans="1:7">
      <c r="A132" s="7">
        <v>130</v>
      </c>
      <c r="B132" s="8" t="s">
        <v>333</v>
      </c>
      <c r="C132" s="9" t="str">
        <f>VLOOKUP(B132,[1]核查!C$1:D$65536,2,FALSE)</f>
        <v>东明县新手服饰服装店</v>
      </c>
      <c r="D132" s="10">
        <v>200000</v>
      </c>
      <c r="E132" s="11" t="s">
        <v>86</v>
      </c>
      <c r="F132" s="11" t="s">
        <v>157</v>
      </c>
      <c r="G132" s="12">
        <v>1029.54</v>
      </c>
    </row>
    <row r="133" s="1" customFormat="1" ht="13.5" spans="1:7">
      <c r="A133" s="7">
        <v>131</v>
      </c>
      <c r="B133" s="8" t="s">
        <v>334</v>
      </c>
      <c r="C133" s="9" t="str">
        <f>VLOOKUP(B133,[1]核查!C$1:D$65536,2,FALSE)</f>
        <v>东明县美美经络养生馆</v>
      </c>
      <c r="D133" s="10">
        <v>200000</v>
      </c>
      <c r="E133" s="11" t="s">
        <v>86</v>
      </c>
      <c r="F133" s="11" t="s">
        <v>335</v>
      </c>
      <c r="G133" s="12">
        <v>4259.36</v>
      </c>
    </row>
    <row r="134" s="1" customFormat="1" ht="13.5" spans="1:7">
      <c r="A134" s="7">
        <v>132</v>
      </c>
      <c r="B134" s="8" t="s">
        <v>336</v>
      </c>
      <c r="C134" s="9" t="str">
        <f>VLOOKUP(B134,[1]核查!C$1:D$65536,2,FALSE)</f>
        <v>东明县聚轩烧烤店</v>
      </c>
      <c r="D134" s="10">
        <v>200000</v>
      </c>
      <c r="E134" s="11" t="s">
        <v>119</v>
      </c>
      <c r="F134" s="11" t="s">
        <v>337</v>
      </c>
      <c r="G134" s="12">
        <v>884.23</v>
      </c>
    </row>
    <row r="135" s="1" customFormat="1" ht="13.5" spans="1:7">
      <c r="A135" s="7">
        <v>133</v>
      </c>
      <c r="B135" s="8" t="s">
        <v>338</v>
      </c>
      <c r="C135" s="9" t="str">
        <f>VLOOKUP(B135,[1]核查!C$1:D$65536,2,FALSE)</f>
        <v>东明县德悦化妆品店</v>
      </c>
      <c r="D135" s="10">
        <v>200000</v>
      </c>
      <c r="E135" s="11" t="s">
        <v>9</v>
      </c>
      <c r="F135" s="11" t="s">
        <v>339</v>
      </c>
      <c r="G135" s="12">
        <v>5316.89</v>
      </c>
    </row>
    <row r="136" s="1" customFormat="1" ht="13.5" spans="1:7">
      <c r="A136" s="7">
        <v>134</v>
      </c>
      <c r="B136" s="8" t="s">
        <v>340</v>
      </c>
      <c r="C136" s="9" t="str">
        <f>VLOOKUP(B136,[1]核查!C$1:D$65536,2,FALSE)</f>
        <v>东明县国兴建材商贸</v>
      </c>
      <c r="D136" s="10">
        <v>200000</v>
      </c>
      <c r="E136" s="11" t="s">
        <v>341</v>
      </c>
      <c r="F136" s="11" t="s">
        <v>246</v>
      </c>
      <c r="G136" s="12">
        <v>3174.74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自己文件存本地</cp:lastModifiedBy>
  <dcterms:created xsi:type="dcterms:W3CDTF">2023-11-29T03:16:38Z</dcterms:created>
  <dcterms:modified xsi:type="dcterms:W3CDTF">2023-11-29T03:17:02Z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90CAF91D858647BD9C568D2BA1D3C965_11</vt:lpwstr>
  </property>
  <property fmtid="{D5CDD505-2E9C-101B-9397-08002B2CF9AE}" pid="3" name="KSOProductBuildVer">
    <vt:lpwstr>2052-12.1.0.15712</vt:lpwstr>
  </property>
</Properties>
</file>