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<sst xmlns="http://schemas.openxmlformats.org/spreadsheetml/2006/main" count="20" uniqueCount="20">
  <si>
    <t>2022年东明县学校办学条件</t>
  </si>
  <si>
    <t>占地面积(平方米)</t>
  </si>
  <si>
    <t>校舍建筑面积（平方米）</t>
  </si>
  <si>
    <t>图书(册）</t>
  </si>
  <si>
    <t>固定资产总值（万元）</t>
  </si>
  <si>
    <t>教学及辅助用房（平方米）</t>
  </si>
  <si>
    <t>行政办公用房（平方米）</t>
  </si>
  <si>
    <t>生活用房（平方米）</t>
  </si>
  <si>
    <t>其他用房（平方米）</t>
  </si>
  <si>
    <t>租用外单位（平方米）</t>
  </si>
  <si>
    <t>教学仪器设备资产值(万元)</t>
  </si>
  <si>
    <t>被外单位租（借）用（平方米）</t>
  </si>
  <si>
    <t>总计</t>
  </si>
  <si>
    <t>幼儿园</t>
  </si>
  <si>
    <t>小学</t>
  </si>
  <si>
    <t>初级中学</t>
  </si>
  <si>
    <t>九年一贯制学校</t>
  </si>
  <si>
    <t>高级中学</t>
  </si>
  <si>
    <t>十二年一贯制学校</t>
  </si>
  <si>
    <t>特殊教育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</si>
</sst>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0" fontId="3" fillId="2" borderId="2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/>
    <xf numFmtId="0" fontId="4" fillId="2" borderId="3" xfId="0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A1" sqref="A1:L1"/>
    </sheetView>
  </sheetViews>
  <sheetFormatPr defaultColWidth="9" defaultRowHeight="13.5"/>
  <cols>
    <col min="1" max="1" width="18.3333333333333" customWidth="1"/>
    <col min="2" max="2" width="18.775" customWidth="1"/>
    <col min="3" max="3" width="14.775" customWidth="1"/>
    <col min="4" max="4" width="15.775" customWidth="1"/>
    <col min="5" max="5" width="13.4416666666667" customWidth="1"/>
    <col min="6" max="6" width="11.4416666666667" customWidth="1"/>
    <col min="7" max="7" width="10.8833333333333" customWidth="1"/>
    <col min="8" max="8" width="11.3333333333333" customWidth="1"/>
    <col min="9" max="9" width="10.775" customWidth="1"/>
    <col min="10" max="10" width="11" customWidth="1"/>
    <col min="11" max="11" width="13.8833333333333" customWidth="1"/>
    <col min="12" max="12" width="18.4416666666667" customWidth="1"/>
  </cols>
  <sheetData>
    <row r="1" ht="31.2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8" customHeight="1" spans="1:12">
      <c r="A2" s="3"/>
      <c r="B2" s="4" t="s">
        <v>1</v>
      </c>
      <c r="C2" s="4" t="s">
        <v>2</v>
      </c>
      <c r="D2" s="5"/>
      <c r="E2" s="5"/>
      <c r="F2" s="5"/>
      <c r="G2" s="5"/>
      <c r="H2" s="5"/>
      <c r="I2" s="5"/>
      <c r="J2" s="4" t="s">
        <v>3</v>
      </c>
      <c r="K2" s="4" t="s">
        <v>4</v>
      </c>
      <c r="L2" s="5"/>
    </row>
    <row r="3" ht="18.6" customHeight="1" spans="1:12">
      <c r="A3" s="3"/>
      <c r="B3" s="4"/>
      <c r="C3" s="4"/>
      <c r="D3" s="4" t="s">
        <v>5</v>
      </c>
      <c r="E3" s="4" t="s">
        <v>6</v>
      </c>
      <c r="F3" s="4" t="s">
        <v>7</v>
      </c>
      <c r="G3" s="4" t="s">
        <v>8</v>
      </c>
      <c r="H3" s="5"/>
      <c r="I3" s="4" t="s">
        <v>9</v>
      </c>
      <c r="J3" s="4"/>
      <c r="K3" s="4"/>
      <c r="L3" s="4" t="s">
        <v>10</v>
      </c>
    </row>
    <row r="4" ht="49.95" customHeight="1" spans="1:12">
      <c r="A4" s="3"/>
      <c r="B4" s="4"/>
      <c r="C4" s="4"/>
      <c r="D4" s="4"/>
      <c r="E4" s="4"/>
      <c r="F4" s="4"/>
      <c r="G4" s="4"/>
      <c r="H4" s="5" t="s">
        <v>11</v>
      </c>
      <c r="I4" s="4"/>
      <c r="J4" s="4"/>
      <c r="K4" s="4"/>
      <c r="L4" s="4"/>
    </row>
    <row r="5" ht="14.25" spans="1:12">
      <c r="A5" s="6" t="s">
        <v>12</v>
      </c>
      <c r="B5" s="7">
        <f>SUM(B6:B12)</f>
        <v>4990690.25</v>
      </c>
      <c r="C5" s="7">
        <f t="shared" ref="C5:L5" si="0">SUM(C6:C12)</f>
        <v>1991009.41</v>
      </c>
      <c r="D5" s="7">
        <f t="shared" si="0"/>
        <v>943780.3</v>
      </c>
      <c r="E5" s="7">
        <f t="shared" si="0"/>
        <v>157694.24</v>
      </c>
      <c r="F5" s="7">
        <f t="shared" si="0"/>
        <v>708593.83</v>
      </c>
      <c r="G5" s="7">
        <f t="shared" si="0"/>
        <v>180941.04</v>
      </c>
      <c r="H5" s="7">
        <f t="shared" si="0"/>
        <v>0</v>
      </c>
      <c r="I5" s="7">
        <f t="shared" si="0"/>
        <v>6789</v>
      </c>
      <c r="J5" s="7">
        <f t="shared" si="0"/>
        <v>4400961</v>
      </c>
      <c r="K5" s="7">
        <f t="shared" si="0"/>
        <v>312591.711212</v>
      </c>
      <c r="L5" s="7">
        <f t="shared" si="0"/>
        <v>30361.453299</v>
      </c>
    </row>
    <row r="6" ht="14.25" spans="1:12">
      <c r="A6" s="6" t="s">
        <v>13</v>
      </c>
      <c r="B6" s="8">
        <v>751861.57</v>
      </c>
      <c r="C6" s="9">
        <v>317342.12</v>
      </c>
      <c r="D6" s="7">
        <v>235059.3</v>
      </c>
      <c r="E6" s="7">
        <v>32390.9</v>
      </c>
      <c r="F6" s="7">
        <v>21608.98</v>
      </c>
      <c r="G6" s="7">
        <v>28282.94</v>
      </c>
      <c r="H6" s="7">
        <v>0</v>
      </c>
      <c r="I6" s="9">
        <v>6237</v>
      </c>
      <c r="J6" s="7">
        <v>292999</v>
      </c>
      <c r="K6" s="9">
        <v>50558.290628</v>
      </c>
      <c r="L6" s="9">
        <v>6150.10773</v>
      </c>
    </row>
    <row r="7" ht="14.25" spans="1:12">
      <c r="A7" s="6" t="s">
        <v>14</v>
      </c>
      <c r="B7" s="7">
        <v>2036398.55</v>
      </c>
      <c r="C7" s="7">
        <v>591810.98</v>
      </c>
      <c r="D7" s="7">
        <v>334256.78</v>
      </c>
      <c r="E7" s="7">
        <v>52381.81</v>
      </c>
      <c r="F7" s="7">
        <v>90491.13</v>
      </c>
      <c r="G7" s="7">
        <v>114681.26</v>
      </c>
      <c r="H7" s="7">
        <v>0</v>
      </c>
      <c r="I7" s="7">
        <v>552</v>
      </c>
      <c r="J7" s="7">
        <v>2368679</v>
      </c>
      <c r="K7" s="7">
        <v>100014.207138</v>
      </c>
      <c r="L7" s="7">
        <v>7512.233815</v>
      </c>
    </row>
    <row r="8" ht="14.25" spans="1:12">
      <c r="A8" s="6" t="s">
        <v>15</v>
      </c>
      <c r="B8" s="7">
        <v>1024046.77</v>
      </c>
      <c r="C8" s="7">
        <v>364916.84</v>
      </c>
      <c r="D8" s="9">
        <v>131528.69</v>
      </c>
      <c r="E8" s="7">
        <v>30228.44</v>
      </c>
      <c r="F8" s="7">
        <v>184001.94</v>
      </c>
      <c r="G8" s="7">
        <v>19157.77</v>
      </c>
      <c r="H8" s="7">
        <v>0</v>
      </c>
      <c r="I8" s="7">
        <v>0</v>
      </c>
      <c r="J8" s="7">
        <v>1257610</v>
      </c>
      <c r="K8" s="7">
        <v>48327.776874</v>
      </c>
      <c r="L8" s="7">
        <v>5980.720654</v>
      </c>
    </row>
    <row r="9" ht="14.25" spans="1:12">
      <c r="A9" s="6" t="s">
        <v>16</v>
      </c>
      <c r="B9" s="7">
        <v>488340.36</v>
      </c>
      <c r="C9" s="9">
        <v>245480.12</v>
      </c>
      <c r="D9" s="9">
        <v>81549.39</v>
      </c>
      <c r="E9" s="7">
        <v>19055.33</v>
      </c>
      <c r="F9" s="7">
        <v>129725.61</v>
      </c>
      <c r="G9" s="7">
        <v>15149.79</v>
      </c>
      <c r="H9" s="7">
        <v>0</v>
      </c>
      <c r="I9" s="7">
        <v>0</v>
      </c>
      <c r="J9" s="7">
        <v>249452</v>
      </c>
      <c r="K9" s="7">
        <v>48868.740086</v>
      </c>
      <c r="L9" s="7">
        <v>2916.3846</v>
      </c>
    </row>
    <row r="10" ht="14.25" spans="1:12">
      <c r="A10" s="6" t="s">
        <v>17</v>
      </c>
      <c r="B10" s="7">
        <v>422960</v>
      </c>
      <c r="C10" s="7">
        <v>334036.35</v>
      </c>
      <c r="D10" s="7">
        <v>115943.06</v>
      </c>
      <c r="E10" s="7">
        <v>18886</v>
      </c>
      <c r="F10" s="7">
        <v>198902.01</v>
      </c>
      <c r="G10" s="7">
        <v>305.28</v>
      </c>
      <c r="H10" s="7">
        <v>0</v>
      </c>
      <c r="I10" s="7">
        <v>0</v>
      </c>
      <c r="J10" s="8">
        <v>199908</v>
      </c>
      <c r="K10" s="7">
        <v>40263.563986</v>
      </c>
      <c r="L10" s="7">
        <v>7297.0465</v>
      </c>
    </row>
    <row r="11" ht="14.25" spans="1:12">
      <c r="A11" s="6" t="s">
        <v>18</v>
      </c>
      <c r="B11" s="9">
        <v>256271</v>
      </c>
      <c r="C11" s="9">
        <v>133900</v>
      </c>
      <c r="D11" s="9">
        <v>43584</v>
      </c>
      <c r="E11" s="9">
        <v>4580</v>
      </c>
      <c r="F11" s="9">
        <v>82956</v>
      </c>
      <c r="G11" s="9">
        <v>2780</v>
      </c>
      <c r="H11" s="7">
        <v>0</v>
      </c>
      <c r="I11" s="7">
        <v>0</v>
      </c>
      <c r="J11" s="9">
        <v>30000</v>
      </c>
      <c r="K11" s="9">
        <v>23281.1325</v>
      </c>
      <c r="L11" s="9">
        <v>325</v>
      </c>
    </row>
    <row r="12" ht="16.95" customHeight="1" spans="1:12">
      <c r="A12" s="6" t="s">
        <v>19</v>
      </c>
      <c r="B12" s="7">
        <v>10812</v>
      </c>
      <c r="C12" s="10">
        <v>3523</v>
      </c>
      <c r="D12" s="7">
        <v>1859.08</v>
      </c>
      <c r="E12" s="7">
        <v>171.76</v>
      </c>
      <c r="F12" s="7">
        <v>908.16</v>
      </c>
      <c r="G12" s="10">
        <v>584</v>
      </c>
      <c r="H12" s="7">
        <v>0</v>
      </c>
      <c r="I12" s="7">
        <v>0</v>
      </c>
      <c r="J12" s="10">
        <v>2313</v>
      </c>
      <c r="K12" s="10">
        <v>1278</v>
      </c>
      <c r="L12" s="10">
        <v>179.96</v>
      </c>
    </row>
  </sheetData>
  <mergeCells count="12">
    <mergeCell ref="A1:L1"/>
    <mergeCell ref="A2:A4"/>
    <mergeCell ref="B2:B4"/>
    <mergeCell ref="C2:C4"/>
    <mergeCell ref="D3:D4"/>
    <mergeCell ref="E3:E4"/>
    <mergeCell ref="F3:F4"/>
    <mergeCell ref="G3:G4"/>
    <mergeCell ref="I3:I4"/>
    <mergeCell ref="J2:J4"/>
    <mergeCell ref="K2:K4"/>
    <mergeCell ref="L3:L4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北楼怀谢公</cp:lastModifiedBy>
  <dcterms:created xsi:type="dcterms:W3CDTF">2006-09-13T11:21:00Z</dcterms:created>
  <dcterms:modified xsi:type="dcterms:W3CDTF">2023-02-03T02:04:34Z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D635593FB9EA4A98B03181932973D1BA</vt:lpwstr>
  </property>
  <property fmtid="{D5CDD505-2E9C-101B-9397-08002B2CF9AE}" pid="3" name="KSOProductBuildVer">
    <vt:lpwstr>2052-11.1.0.13703</vt:lpwstr>
  </property>
</Properties>
</file>